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16"/>
  <workbookPr/>
  <mc:AlternateContent xmlns:mc="http://schemas.openxmlformats.org/markup-compatibility/2006">
    <mc:Choice Requires="x15">
      <x15ac:absPath xmlns:x15ac="http://schemas.microsoft.com/office/spreadsheetml/2010/11/ac" url="https://isca365-my.sharepoint.com/personal/orlena_yew_isca_org_sg/Documents/Partnerships Prospectus 2025/"/>
    </mc:Choice>
  </mc:AlternateContent>
  <xr:revisionPtr revIDLastSave="0" documentId="8_{AD4895E1-E375-455C-A470-B098C736116A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Prospectus" sheetId="2" r:id="rId1"/>
  </sheets>
  <definedNames>
    <definedName name="_Hlk58332619" localSheetId="0">Prospectus!#REF!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2" l="1"/>
  <c r="J16" i="2"/>
  <c r="I16" i="2"/>
  <c r="H16" i="2"/>
</calcChain>
</file>

<file path=xl/sharedStrings.xml><?xml version="1.0" encoding="utf-8"?>
<sst xmlns="http://schemas.openxmlformats.org/spreadsheetml/2006/main" count="203" uniqueCount="136">
  <si>
    <t>ISCA Sponsorship Packages for 2025</t>
  </si>
  <si>
    <t>Champion Partners</t>
  </si>
  <si>
    <t>Strategic Partners</t>
  </si>
  <si>
    <t>Community Partners</t>
  </si>
  <si>
    <t>Friends of ISCA</t>
  </si>
  <si>
    <t>À la carte</t>
  </si>
  <si>
    <t>$65,000*</t>
  </si>
  <si>
    <t>$50,000*</t>
  </si>
  <si>
    <t>$30,000*</t>
  </si>
  <si>
    <t>$20,000*</t>
  </si>
  <si>
    <t>$13,000*</t>
  </si>
  <si>
    <t xml:space="preserve">$1,500* </t>
  </si>
  <si>
    <t>*Excluding GST</t>
  </si>
  <si>
    <t>Target Audience</t>
  </si>
  <si>
    <t>Expected Audience Size</t>
  </si>
  <si>
    <t>Exclusive Entitlements</t>
  </si>
  <si>
    <t>60 credits</t>
  </si>
  <si>
    <t>35 credits</t>
  </si>
  <si>
    <t>23 credits</t>
  </si>
  <si>
    <t>13 credits</t>
  </si>
  <si>
    <t>per credit</t>
  </si>
  <si>
    <t>Sponsorship Inclusion</t>
  </si>
  <si>
    <t>All</t>
  </si>
  <si>
    <t>~40,000 pax</t>
  </si>
  <si>
    <t>‘Live’ acknowledgement at all sponsored events</t>
  </si>
  <si>
    <t>√</t>
  </si>
  <si>
    <t>~5,000 pax</t>
  </si>
  <si>
    <t>Logo on all ISCA goodie bags for 2025</t>
  </si>
  <si>
    <t>~500,000 views</t>
  </si>
  <si>
    <t>Ad Banner on Events website for 2025</t>
  </si>
  <si>
    <t>~40,000 views</t>
  </si>
  <si>
    <t>Logo Featured on ISCA House Level 1</t>
  </si>
  <si>
    <t>~60,000 views</t>
  </si>
  <si>
    <t>Logo and Hyperlink Feature on Flagship Conference Website</t>
  </si>
  <si>
    <t>~1,200 pax</t>
  </si>
  <si>
    <t>Logo Featured in ISCA Conference backdrop</t>
  </si>
  <si>
    <t>~4,000 pax</t>
  </si>
  <si>
    <t>Opportunity to sponsor corporate premiums in all ISCA Events</t>
  </si>
  <si>
    <t>Opportunity to sponsor keynote speakers for ISCA Events</t>
  </si>
  <si>
    <t>1 Year ISCA Corporate Membership</t>
  </si>
  <si>
    <t>Decision Makers</t>
  </si>
  <si>
    <t>~80 unique pax/ event</t>
  </si>
  <si>
    <t>Invitation to ISCA's Closed-door networking session</t>
  </si>
  <si>
    <t>6x</t>
  </si>
  <si>
    <t>4x</t>
  </si>
  <si>
    <t>2x</t>
  </si>
  <si>
    <t>Top-up Credits</t>
  </si>
  <si>
    <t>$900/ credit</t>
  </si>
  <si>
    <t>Credits</t>
  </si>
  <si>
    <t>Lead Generation &amp; Customer Retention</t>
  </si>
  <si>
    <t>ISCA Conference 2025 - Oct</t>
  </si>
  <si>
    <t>Finance Professionals</t>
  </si>
  <si>
    <t>1,200 pax</t>
  </si>
  <si>
    <t>Conference Tickets x 5</t>
  </si>
  <si>
    <t>Included</t>
  </si>
  <si>
    <r>
      <rPr>
        <sz val="10"/>
        <color rgb="FF000000"/>
        <rFont val="Arial"/>
        <family val="2"/>
      </rPr>
      <t xml:space="preserve">Main Track Speaking Slot (Technical topics only) </t>
    </r>
    <r>
      <rPr>
        <i/>
        <sz val="10"/>
        <color rgb="FF000000"/>
        <rFont val="Arial"/>
        <family val="2"/>
      </rPr>
      <t>[Subject to availability]</t>
    </r>
  </si>
  <si>
    <r>
      <rPr>
        <sz val="10"/>
        <color rgb="FF000000"/>
        <rFont val="Arial"/>
      </rPr>
      <t xml:space="preserve">Sub-Track Speaking Slot (Choice of Taxation or Technology topics) </t>
    </r>
    <r>
      <rPr>
        <i/>
        <sz val="10"/>
        <color rgb="FF000000"/>
        <rFont val="Arial"/>
      </rPr>
      <t>[Subject to availability]</t>
    </r>
  </si>
  <si>
    <r>
      <rPr>
        <sz val="10"/>
        <color rgb="FF000000"/>
        <rFont val="Arial"/>
      </rPr>
      <t xml:space="preserve">Customised Photobooth/Frills </t>
    </r>
    <r>
      <rPr>
        <i/>
        <sz val="10"/>
        <color rgb="FF000000"/>
        <rFont val="Arial"/>
      </rPr>
      <t>(Includes logo branding on photos)</t>
    </r>
  </si>
  <si>
    <r>
      <t xml:space="preserve">Customised Phone Charging Station </t>
    </r>
    <r>
      <rPr>
        <i/>
        <sz val="10"/>
        <color rgb="FF000000"/>
        <rFont val="Arial"/>
        <family val="2"/>
      </rPr>
      <t>(Includes logo feature on charging station)</t>
    </r>
  </si>
  <si>
    <t>AccountanCity - Accountancy Sector Career Fair - 5&amp;6 Sept</t>
  </si>
  <si>
    <t>Job Seekers &amp; Students</t>
  </si>
  <si>
    <t>~2,500 pax</t>
  </si>
  <si>
    <t>Exhibition Booth
Logo Placement on all collaterals
Opportunity to sponsor goodie bag</t>
  </si>
  <si>
    <t>15-minute Speaking Slot
Opportunity to sponsor activity stations</t>
  </si>
  <si>
    <t>30-minute Speaking Slot
Opportunity to sponsor F&amp;B / activity stations</t>
  </si>
  <si>
    <r>
      <rPr>
        <sz val="10"/>
        <color rgb="FF000000"/>
        <rFont val="Arial"/>
      </rPr>
      <t>30-minute Speaking Slot
Opportunity to Sponsor F&amp;B / activity stations
Pre-event Opt-in Matching
Private branded meeting room for private conversations</t>
    </r>
    <r>
      <rPr>
        <i/>
        <sz val="10"/>
        <color rgb="FF000000"/>
        <rFont val="Arial"/>
      </rPr>
      <t xml:space="preserve"> [Subject to availability]</t>
    </r>
  </si>
  <si>
    <r>
      <t xml:space="preserve">Customised Photobooth </t>
    </r>
    <r>
      <rPr>
        <i/>
        <sz val="10"/>
        <color rgb="FF000000"/>
        <rFont val="Arial"/>
        <family val="2"/>
      </rPr>
      <t>(Includes logo branding on photos)</t>
    </r>
  </si>
  <si>
    <t>ISCA Tech Fair - July 2025</t>
  </si>
  <si>
    <t>~500 pax</t>
  </si>
  <si>
    <t>Exhibition Booth
Logo Placement on all collaterals</t>
  </si>
  <si>
    <t>15-minute Speaking Slot 
Opportunity to Sponsor F&amp;B / Activity Stations</t>
  </si>
  <si>
    <r>
      <t>30-minute Speaking Slot 
Opportunity to Sponsor F&amp;B / Activity Stations
Pre-event Opt-in Business Matching
Private branded meeting room for private conversations</t>
    </r>
    <r>
      <rPr>
        <i/>
        <sz val="10"/>
        <color rgb="FF000000"/>
        <rFont val="Arial"/>
        <family val="2"/>
      </rPr>
      <t xml:space="preserve"> [Subject to availability]</t>
    </r>
  </si>
  <si>
    <t>Thought Leadership</t>
  </si>
  <si>
    <r>
      <t xml:space="preserve">Thought Leadership </t>
    </r>
    <r>
      <rPr>
        <b/>
        <i/>
        <sz val="10"/>
        <color theme="1"/>
        <rFont val="Arial"/>
        <family val="2"/>
      </rPr>
      <t>[Max 2 of each per sponsor]</t>
    </r>
  </si>
  <si>
    <t>Sponsor's Choice</t>
  </si>
  <si>
    <t>Max 13 pax</t>
  </si>
  <si>
    <t>Co-Branded Closed-door Roundtable with audience of choice*
Mention on ISCA LinkedIn</t>
  </si>
  <si>
    <t>Choice of any 3 custom activities with preferred audience</t>
  </si>
  <si>
    <t>ISCA Members</t>
  </si>
  <si>
    <t>80 - 100 pax</t>
  </si>
  <si>
    <t>ISCA Breakfast or Lunch Talk*
Post-event recap on CA Lab</t>
  </si>
  <si>
    <t>100 - 200 pax</t>
  </si>
  <si>
    <t>Co-Branded Webinar hosted by ISCA</t>
  </si>
  <si>
    <t>~100,000
viewers</t>
  </si>
  <si>
    <t>Advertorial on CA Lab 
Mention on CA Lab EDM</t>
  </si>
  <si>
    <t>~20,000
subscribers</t>
  </si>
  <si>
    <t>Podcast on ISCA Spotify
Mention on CA Lab EDM</t>
  </si>
  <si>
    <t>~8,000
Subscribers</t>
  </si>
  <si>
    <t>Content placement of 1-hour video on ISCAccountify
Mention on ISCAccountify EDM</t>
  </si>
  <si>
    <t>~ 700 Decision Makers</t>
  </si>
  <si>
    <t>Content placement of 1-hour video on BoardFlix
Mention on Boardflix EDM</t>
  </si>
  <si>
    <t>* costs of F&amp;B / Speaker to be borne by Sponsor</t>
  </si>
  <si>
    <t>Engagement</t>
  </si>
  <si>
    <t>ISCA Run - 1 Nov (TBC)</t>
  </si>
  <si>
    <t>2,500 pax</t>
  </si>
  <si>
    <t>15 Runners</t>
  </si>
  <si>
    <t xml:space="preserve">30 Runners
Social Media Mention </t>
  </si>
  <si>
    <t>50 Runners
Social Media Mention
Logo on Photowall</t>
  </si>
  <si>
    <t>120 Runners
Social Media Mention
Logo on Photowall &amp; Race Arch
Dedicated Bag Deposit &amp; Collection
Race Booth
Opportunity to sponsor Activity Stations</t>
  </si>
  <si>
    <t>ISCA Games</t>
  </si>
  <si>
    <t>3,000 pax</t>
  </si>
  <si>
    <t>&lt; 50 Players</t>
  </si>
  <si>
    <t>50 - 100 Players</t>
  </si>
  <si>
    <t>&gt; 100 Players</t>
  </si>
  <si>
    <t>ISCA Charity Dinner - Aug</t>
  </si>
  <si>
    <t>1,000 pax</t>
  </si>
  <si>
    <t>2 Attendees</t>
  </si>
  <si>
    <t>8 Attendees</t>
  </si>
  <si>
    <t>10 Attendees
Logo on Photowall</t>
  </si>
  <si>
    <t>Brand Amplification</t>
  </si>
  <si>
    <t>Digital Platforms to grow business</t>
  </si>
  <si>
    <t>~1,000,000 views</t>
  </si>
  <si>
    <t>ISCA Corporate Website &amp; Mobile App Ad Banner*</t>
  </si>
  <si>
    <t>ISCA Conference Homepage Ad Banner**</t>
  </si>
  <si>
    <t>ISCA's Editorial Website - CA Lab Ad Banner*</t>
  </si>
  <si>
    <t>Subscribers</t>
  </si>
  <si>
    <t>~8,000 subscribers</t>
  </si>
  <si>
    <t>ISCAccountify Learning Platform Ad Banner*</t>
  </si>
  <si>
    <t>Small Medium Practitioners</t>
  </si>
  <si>
    <t>~30,000 views</t>
  </si>
  <si>
    <t>ISCA SMP Centre Website Ad Banner*</t>
  </si>
  <si>
    <t>Business &amp; Finance / SMP</t>
  </si>
  <si>
    <t>~16,000 subscribers</t>
  </si>
  <si>
    <t>ISCA Newsletter Ad Banner***</t>
  </si>
  <si>
    <t>400 - 1,000 subscribers</t>
  </si>
  <si>
    <t>ISCA's Curated Telegram Channel Post****</t>
  </si>
  <si>
    <t>Physical Platforms at ISCA House</t>
  </si>
  <si>
    <t>37,000 visitors</t>
  </si>
  <si>
    <t>Lift Stickers*</t>
  </si>
  <si>
    <t>Phone Charging Station (Level 1)**</t>
  </si>
  <si>
    <t>F&amp;B Station (Level 1)*</t>
  </si>
  <si>
    <t>Interactive LED Boards (Levels 1 to 4)*</t>
  </si>
  <si>
    <t>* for duration of 1 month</t>
  </si>
  <si>
    <t>** for 6 months</t>
  </si>
  <si>
    <t>*** for 1 newsletter</t>
  </si>
  <si>
    <t>**** for 1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</si>
</sst>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&quot;$&quot;#,##0.00;[Red]&quot;$&quot;#,##0.00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theme="0"/>
      <name val="Arial"/>
      <family val="2"/>
    </font>
    <font>
      <b/>
      <i/>
      <sz val="10"/>
      <color theme="1"/>
      <name val="Arial"/>
      <family val="2"/>
    </font>
    <font>
      <i/>
      <sz val="10"/>
      <color theme="4"/>
      <name val="Arial"/>
      <family val="2"/>
    </font>
    <font>
      <b/>
      <i/>
      <sz val="10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</font>
    <font>
      <i/>
      <sz val="10"/>
      <color rgb="FF000000"/>
      <name val="Arial"/>
    </font>
  </fonts>
  <fills count="21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B3D2"/>
        <bgColor indexed="64"/>
      </patternFill>
    </fill>
    <fill>
      <patternFill patternType="solid">
        <fgColor rgb="FFFFBD5B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6" fontId="2" fillId="0" borderId="0" xfId="1" applyNumberFormat="1" applyFont="1"/>
    <xf numFmtId="0" fontId="8" fillId="0" borderId="6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5" borderId="8" xfId="0" applyFont="1" applyFill="1" applyBorder="1"/>
    <xf numFmtId="0" fontId="10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1" fontId="8" fillId="0" borderId="0" xfId="1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167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167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67" fontId="8" fillId="0" borderId="0" xfId="0" applyNumberFormat="1" applyFont="1" applyAlignment="1">
      <alignment horizontal="center" vertical="center" wrapText="1"/>
    </xf>
    <xf numFmtId="1" fontId="2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2" fillId="0" borderId="16" xfId="0" applyFont="1" applyBorder="1" applyAlignment="1">
      <alignment horizontal="center" wrapText="1"/>
    </xf>
    <xf numFmtId="0" fontId="4" fillId="0" borderId="24" xfId="0" applyFont="1" applyBorder="1" applyAlignment="1">
      <alignment vertical="center" wrapText="1"/>
    </xf>
    <xf numFmtId="0" fontId="2" fillId="0" borderId="19" xfId="0" applyFont="1" applyBorder="1" applyAlignment="1">
      <alignment horizontal="center" wrapText="1"/>
    </xf>
    <xf numFmtId="0" fontId="5" fillId="0" borderId="0" xfId="0" applyFont="1" applyAlignment="1">
      <alignment horizontal="center" textRotation="90"/>
    </xf>
    <xf numFmtId="0" fontId="12" fillId="0" borderId="25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1" fontId="2" fillId="0" borderId="0" xfId="1" applyNumberFormat="1" applyFont="1" applyFill="1" applyBorder="1" applyAlignment="1">
      <alignment horizontal="center"/>
    </xf>
    <xf numFmtId="0" fontId="8" fillId="0" borderId="15" xfId="0" quotePrefix="1" applyFont="1" applyBorder="1" applyAlignment="1">
      <alignment vertical="center" wrapText="1"/>
    </xf>
    <xf numFmtId="0" fontId="2" fillId="0" borderId="17" xfId="0" applyFont="1" applyBorder="1" applyAlignment="1">
      <alignment horizontal="center"/>
    </xf>
    <xf numFmtId="0" fontId="8" fillId="0" borderId="18" xfId="0" quotePrefix="1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4" fillId="0" borderId="15" xfId="0" quotePrefix="1" applyFont="1" applyBorder="1" applyAlignment="1">
      <alignment vertical="center" wrapText="1"/>
    </xf>
    <xf numFmtId="0" fontId="4" fillId="0" borderId="18" xfId="0" quotePrefix="1" applyFont="1" applyBorder="1" applyAlignment="1">
      <alignment vertical="center" wrapText="1"/>
    </xf>
    <xf numFmtId="166" fontId="2" fillId="0" borderId="0" xfId="0" applyNumberFormat="1" applyFont="1"/>
    <xf numFmtId="49" fontId="2" fillId="0" borderId="0" xfId="0" applyNumberFormat="1" applyFont="1"/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14" borderId="6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" fontId="8" fillId="17" borderId="0" xfId="1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2" fillId="0" borderId="13" xfId="0" applyFont="1" applyBorder="1" applyAlignment="1">
      <alignment horizontal="center" wrapText="1"/>
    </xf>
    <xf numFmtId="0" fontId="4" fillId="0" borderId="32" xfId="0" applyFont="1" applyBorder="1" applyAlignment="1">
      <alignment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12" xfId="0" quotePrefix="1" applyFont="1" applyBorder="1" applyAlignment="1">
      <alignment vertical="center" wrapText="1"/>
    </xf>
    <xf numFmtId="0" fontId="4" fillId="0" borderId="12" xfId="0" quotePrefix="1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12" fillId="0" borderId="22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2" borderId="8" xfId="0" applyFont="1" applyFill="1" applyBorder="1" applyAlignment="1">
      <alignment horizontal="center" vertical="top" wrapText="1"/>
    </xf>
    <xf numFmtId="0" fontId="5" fillId="13" borderId="10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6" fontId="7" fillId="17" borderId="28" xfId="0" quotePrefix="1" applyNumberFormat="1" applyFont="1" applyFill="1" applyBorder="1" applyAlignment="1">
      <alignment horizontal="center" vertical="center" wrapText="1"/>
    </xf>
    <xf numFmtId="1" fontId="7" fillId="8" borderId="1" xfId="1" applyNumberFormat="1" applyFont="1" applyFill="1" applyBorder="1" applyAlignment="1">
      <alignment horizontal="center" vertical="center"/>
    </xf>
    <xf numFmtId="1" fontId="7" fillId="14" borderId="1" xfId="1" applyNumberFormat="1" applyFont="1" applyFill="1" applyBorder="1" applyAlignment="1">
      <alignment horizontal="center" vertical="center"/>
    </xf>
    <xf numFmtId="1" fontId="7" fillId="16" borderId="1" xfId="1" applyNumberFormat="1" applyFont="1" applyFill="1" applyBorder="1" applyAlignment="1">
      <alignment horizontal="center" vertical="center"/>
    </xf>
    <xf numFmtId="1" fontId="7" fillId="17" borderId="29" xfId="1" applyNumberFormat="1" applyFont="1" applyFill="1" applyBorder="1" applyAlignment="1">
      <alignment horizontal="center" vertical="center" wrapText="1"/>
    </xf>
    <xf numFmtId="6" fontId="2" fillId="0" borderId="0" xfId="0" applyNumberFormat="1" applyFont="1"/>
    <xf numFmtId="6" fontId="7" fillId="16" borderId="0" xfId="0" applyNumberFormat="1" applyFont="1" applyFill="1" applyAlignment="1">
      <alignment horizontal="center" vertical="center" wrapText="1"/>
    </xf>
    <xf numFmtId="0" fontId="5" fillId="18" borderId="11" xfId="0" applyFont="1" applyFill="1" applyBorder="1" applyAlignment="1">
      <alignment horizontal="center" vertical="top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vertical="center" wrapText="1"/>
    </xf>
    <xf numFmtId="6" fontId="7" fillId="8" borderId="0" xfId="0" quotePrefix="1" applyNumberFormat="1" applyFont="1" applyFill="1" applyAlignment="1">
      <alignment horizontal="center" vertical="center" wrapText="1"/>
    </xf>
    <xf numFmtId="6" fontId="7" fillId="14" borderId="0" xfId="0" applyNumberFormat="1" applyFont="1" applyFill="1" applyAlignment="1">
      <alignment horizontal="center" vertical="center" wrapText="1"/>
    </xf>
    <xf numFmtId="0" fontId="6" fillId="19" borderId="30" xfId="0" applyFont="1" applyFill="1" applyBorder="1" applyAlignment="1">
      <alignment horizontal="center" vertical="top" wrapText="1"/>
    </xf>
    <xf numFmtId="0" fontId="3" fillId="19" borderId="31" xfId="0" applyFont="1" applyFill="1" applyBorder="1" applyAlignment="1">
      <alignment horizontal="center" vertical="center"/>
    </xf>
    <xf numFmtId="0" fontId="8" fillId="17" borderId="35" xfId="0" applyFont="1" applyFill="1" applyBorder="1" applyAlignment="1">
      <alignment horizontal="center" vertical="center" wrapText="1"/>
    </xf>
    <xf numFmtId="0" fontId="2" fillId="4" borderId="30" xfId="0" applyFont="1" applyFill="1" applyBorder="1"/>
    <xf numFmtId="0" fontId="8" fillId="17" borderId="36" xfId="0" applyFont="1" applyFill="1" applyBorder="1" applyAlignment="1">
      <alignment horizontal="center" vertical="center" wrapText="1"/>
    </xf>
    <xf numFmtId="0" fontId="8" fillId="17" borderId="37" xfId="0" applyFont="1" applyFill="1" applyBorder="1" applyAlignment="1">
      <alignment horizontal="center" vertical="center" wrapText="1"/>
    </xf>
    <xf numFmtId="0" fontId="2" fillId="4" borderId="31" xfId="0" applyFont="1" applyFill="1" applyBorder="1"/>
    <xf numFmtId="0" fontId="15" fillId="0" borderId="0" xfId="0" applyFont="1" applyAlignment="1">
      <alignment horizontal="left"/>
    </xf>
    <xf numFmtId="0" fontId="16" fillId="0" borderId="15" xfId="0" applyFont="1" applyBorder="1" applyAlignment="1">
      <alignment horizontal="left" vertical="center" wrapText="1"/>
    </xf>
    <xf numFmtId="1" fontId="8" fillId="0" borderId="0" xfId="0" applyNumberFormat="1" applyFont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  <xf numFmtId="0" fontId="5" fillId="5" borderId="21" xfId="0" applyFont="1" applyFill="1" applyBorder="1" applyAlignment="1">
      <alignment horizontal="center" vertical="center" textRotation="90"/>
    </xf>
    <xf numFmtId="0" fontId="5" fillId="5" borderId="5" xfId="0" applyFont="1" applyFill="1" applyBorder="1" applyAlignment="1">
      <alignment horizontal="center" vertical="center" textRotation="90"/>
    </xf>
    <xf numFmtId="0" fontId="5" fillId="5" borderId="28" xfId="0" applyFont="1" applyFill="1" applyBorder="1" applyAlignment="1">
      <alignment horizontal="center" vertical="center" textRotation="90"/>
    </xf>
    <xf numFmtId="0" fontId="5" fillId="5" borderId="3" xfId="0" applyFont="1" applyFill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7" fontId="8" fillId="0" borderId="13" xfId="0" applyNumberFormat="1" applyFont="1" applyBorder="1" applyAlignment="1">
      <alignment horizontal="center" vertical="center" wrapText="1"/>
    </xf>
    <xf numFmtId="167" fontId="8" fillId="0" borderId="16" xfId="0" applyNumberFormat="1" applyFont="1" applyBorder="1" applyAlignment="1">
      <alignment horizontal="center" vertical="center" wrapText="1"/>
    </xf>
    <xf numFmtId="167" fontId="8" fillId="0" borderId="19" xfId="0" applyNumberFormat="1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 vertical="center" wrapText="1"/>
    </xf>
    <xf numFmtId="0" fontId="6" fillId="12" borderId="10" xfId="0" applyFont="1" applyFill="1" applyBorder="1" applyAlignment="1">
      <alignment horizontal="center" vertical="center" wrapText="1"/>
    </xf>
    <xf numFmtId="0" fontId="6" fillId="12" borderId="11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7" fillId="10" borderId="8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5" fillId="15" borderId="10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/>
    </xf>
    <xf numFmtId="0" fontId="2" fillId="0" borderId="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7" fillId="20" borderId="8" xfId="0" applyFont="1" applyFill="1" applyBorder="1" applyAlignment="1">
      <alignment horizontal="center" vertical="center" wrapText="1"/>
    </xf>
    <xf numFmtId="0" fontId="7" fillId="20" borderId="10" xfId="0" applyFont="1" applyFill="1" applyBorder="1" applyAlignment="1">
      <alignment horizontal="center" vertical="center" wrapText="1"/>
    </xf>
    <xf numFmtId="49" fontId="2" fillId="0" borderId="0" xfId="2" applyNumberFormat="1" applyFont="1" applyAlignment="1">
      <alignment horizontal="center"/>
    </xf>
    <xf numFmtId="0" fontId="3" fillId="11" borderId="21" xfId="0" applyFont="1" applyFill="1" applyBorder="1" applyAlignment="1">
      <alignment horizontal="center" vertical="center" textRotation="90"/>
    </xf>
    <xf numFmtId="0" fontId="3" fillId="11" borderId="5" xfId="0" applyFont="1" applyFill="1" applyBorder="1" applyAlignment="1">
      <alignment horizontal="center" vertical="center" textRotation="90"/>
    </xf>
    <xf numFmtId="0" fontId="3" fillId="11" borderId="28" xfId="0" applyFont="1" applyFill="1" applyBorder="1" applyAlignment="1">
      <alignment horizontal="center" vertical="center" textRotation="90"/>
    </xf>
    <xf numFmtId="0" fontId="3" fillId="11" borderId="3" xfId="0" applyFont="1" applyFill="1" applyBorder="1" applyAlignment="1">
      <alignment horizontal="center" vertical="center" textRotation="90"/>
    </xf>
    <xf numFmtId="0" fontId="5" fillId="7" borderId="21" xfId="0" applyFont="1" applyFill="1" applyBorder="1" applyAlignment="1">
      <alignment horizontal="center" vertical="center" textRotation="90"/>
    </xf>
    <xf numFmtId="0" fontId="5" fillId="7" borderId="5" xfId="0" applyFont="1" applyFill="1" applyBorder="1" applyAlignment="1">
      <alignment horizontal="center" vertical="center" textRotation="90"/>
    </xf>
    <xf numFmtId="0" fontId="5" fillId="7" borderId="3" xfId="0" applyFont="1" applyFill="1" applyBorder="1" applyAlignment="1">
      <alignment horizontal="center" vertical="center" textRotation="90"/>
    </xf>
    <xf numFmtId="1" fontId="2" fillId="17" borderId="0" xfId="1" applyNumberFormat="1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 textRotation="90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67" fontId="8" fillId="0" borderId="26" xfId="0" applyNumberFormat="1" applyFont="1" applyBorder="1" applyAlignment="1">
      <alignment horizontal="center" vertical="center" wrapText="1"/>
    </xf>
    <xf numFmtId="167" fontId="8" fillId="0" borderId="27" xfId="0" applyNumberFormat="1" applyFont="1" applyBorder="1" applyAlignment="1">
      <alignment horizontal="center" vertical="center" wrapText="1"/>
    </xf>
  </cellXfs>
  <cellStyles count="3">
    <cellStyle name="Comma 2" xfId="1" xr:uid="{002E3AB0-AE11-4B96-8289-B7A3AAF9631F}"/>
    <cellStyle name="Currency 2" xfId="2" xr:uid="{28AC7A4C-3AB3-4293-AC4E-6C13A301EA21}"/>
    <cellStyle name="Normal" xfId="0" builtinId="0"/>
  </cellStyles>
  <dxfs count="0"/>
  <tableStyles count="0" defaultTableStyle="TableStyleMedium2" defaultPivotStyle="PivotStyleMedium9"/>
  <colors>
    <mruColors>
      <color rgb="FFFFBD5B"/>
      <color rgb="FFFFA893"/>
      <color rgb="FFFF9900"/>
      <color rgb="FFFFCBA7"/>
      <color rgb="FFFFBC8F"/>
      <color rgb="FFFFFF66"/>
      <color rgb="FFFFB3D2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46C7D-778F-447D-ACC9-C58BCFCD915C}">
  <sheetPr codeName="Sheet1"/>
  <dimension ref="A1:M84"/>
  <sheetViews>
    <sheetView tabSelected="1" zoomScale="74" zoomScaleNormal="100" workbookViewId="0">
      <pane xSplit="1" ySplit="16" topLeftCell="C68" activePane="bottomRight" state="frozen"/>
      <selection pane="bottomRight" activeCell="G39" sqref="G39"/>
      <selection pane="bottomLeft" activeCell="A18" sqref="A18"/>
      <selection pane="topRight" activeCell="B1" sqref="B1"/>
    </sheetView>
  </sheetViews>
  <sheetFormatPr defaultColWidth="8.5703125" defaultRowHeight="12.6" customHeight="1"/>
  <cols>
    <col min="1" max="1" width="3.28515625" style="1" bestFit="1" customWidth="1"/>
    <col min="2" max="2" width="13.28515625" style="30" customWidth="1"/>
    <col min="3" max="3" width="15.42578125" style="3" customWidth="1"/>
    <col min="4" max="4" width="92" style="1" customWidth="1"/>
    <col min="5" max="5" width="8.140625" style="1" customWidth="1"/>
    <col min="6" max="11" width="20.28515625" style="1" customWidth="1"/>
    <col min="12" max="12" width="3.28515625" style="1" customWidth="1"/>
    <col min="13" max="16384" width="8.5703125" style="1"/>
  </cols>
  <sheetData>
    <row r="1" spans="1:13" ht="16.5" customHeight="1" thickBot="1">
      <c r="B1" s="123" t="s">
        <v>0</v>
      </c>
      <c r="C1" s="123"/>
      <c r="D1" s="123"/>
      <c r="E1" s="2"/>
      <c r="F1" s="71" t="s">
        <v>1</v>
      </c>
      <c r="G1" s="72" t="s">
        <v>2</v>
      </c>
      <c r="H1" s="73" t="s">
        <v>3</v>
      </c>
      <c r="I1" s="122" t="s">
        <v>4</v>
      </c>
      <c r="J1" s="122"/>
      <c r="K1" s="81" t="s">
        <v>5</v>
      </c>
    </row>
    <row r="2" spans="1:13" ht="13.5" customHeight="1">
      <c r="B2" s="123"/>
      <c r="C2" s="123"/>
      <c r="D2" s="123"/>
      <c r="F2" s="74" t="s">
        <v>6</v>
      </c>
      <c r="G2" s="84" t="s">
        <v>7</v>
      </c>
      <c r="H2" s="85" t="s">
        <v>8</v>
      </c>
      <c r="I2" s="80" t="s">
        <v>9</v>
      </c>
      <c r="J2" s="80" t="s">
        <v>10</v>
      </c>
      <c r="K2" s="86" t="s">
        <v>11</v>
      </c>
      <c r="M2" s="93" t="s">
        <v>12</v>
      </c>
    </row>
    <row r="3" spans="1:13" ht="26.45" thickBot="1">
      <c r="B3" s="4" t="s">
        <v>13</v>
      </c>
      <c r="C3" s="4" t="s">
        <v>14</v>
      </c>
      <c r="D3" s="58"/>
      <c r="E3" s="5"/>
      <c r="F3" s="78" t="s">
        <v>15</v>
      </c>
      <c r="G3" s="75" t="s">
        <v>16</v>
      </c>
      <c r="H3" s="76" t="s">
        <v>17</v>
      </c>
      <c r="I3" s="77" t="s">
        <v>18</v>
      </c>
      <c r="J3" s="77" t="s">
        <v>19</v>
      </c>
      <c r="K3" s="87" t="s">
        <v>20</v>
      </c>
    </row>
    <row r="4" spans="1:13" ht="15" customHeight="1">
      <c r="A4" s="97" t="s">
        <v>21</v>
      </c>
      <c r="B4" s="6" t="s">
        <v>22</v>
      </c>
      <c r="C4" s="60" t="s">
        <v>23</v>
      </c>
      <c r="D4" s="60" t="s">
        <v>24</v>
      </c>
      <c r="E4" s="60"/>
      <c r="F4" s="88" t="s">
        <v>25</v>
      </c>
      <c r="G4" s="82"/>
      <c r="H4" s="83"/>
      <c r="I4" s="83"/>
      <c r="J4" s="83"/>
      <c r="K4" s="89"/>
      <c r="L4" s="7"/>
    </row>
    <row r="5" spans="1:13">
      <c r="A5" s="98"/>
      <c r="B5" s="8" t="s">
        <v>22</v>
      </c>
      <c r="C5" s="61" t="s">
        <v>26</v>
      </c>
      <c r="D5" s="61" t="s">
        <v>27</v>
      </c>
      <c r="E5" s="61"/>
      <c r="F5" s="90" t="s">
        <v>25</v>
      </c>
      <c r="G5" s="9"/>
      <c r="H5" s="10"/>
      <c r="I5" s="10"/>
      <c r="J5" s="10"/>
      <c r="K5" s="89"/>
      <c r="L5" s="7"/>
    </row>
    <row r="6" spans="1:13">
      <c r="A6" s="98"/>
      <c r="B6" s="8" t="s">
        <v>22</v>
      </c>
      <c r="C6" s="61" t="s">
        <v>28</v>
      </c>
      <c r="D6" s="61" t="s">
        <v>29</v>
      </c>
      <c r="E6" s="61"/>
      <c r="F6" s="90" t="s">
        <v>25</v>
      </c>
      <c r="G6" s="53" t="s">
        <v>25</v>
      </c>
      <c r="H6" s="10"/>
      <c r="I6" s="10"/>
      <c r="J6" s="10"/>
      <c r="K6" s="89"/>
      <c r="L6" s="7"/>
    </row>
    <row r="7" spans="1:13">
      <c r="A7" s="98"/>
      <c r="B7" s="8" t="s">
        <v>22</v>
      </c>
      <c r="C7" s="61" t="s">
        <v>30</v>
      </c>
      <c r="D7" s="61" t="s">
        <v>31</v>
      </c>
      <c r="E7" s="61"/>
      <c r="F7" s="90" t="s">
        <v>25</v>
      </c>
      <c r="G7" s="53" t="s">
        <v>25</v>
      </c>
      <c r="H7" s="55" t="s">
        <v>25</v>
      </c>
      <c r="I7" s="10"/>
      <c r="J7" s="10"/>
      <c r="K7" s="89"/>
      <c r="L7" s="7"/>
    </row>
    <row r="8" spans="1:13">
      <c r="A8" s="98"/>
      <c r="B8" s="8" t="s">
        <v>22</v>
      </c>
      <c r="C8" s="61" t="s">
        <v>32</v>
      </c>
      <c r="D8" s="61" t="s">
        <v>33</v>
      </c>
      <c r="E8" s="61"/>
      <c r="F8" s="90" t="s">
        <v>25</v>
      </c>
      <c r="G8" s="53" t="s">
        <v>25</v>
      </c>
      <c r="H8" s="55" t="s">
        <v>25</v>
      </c>
      <c r="I8" s="10"/>
      <c r="J8" s="10"/>
      <c r="K8" s="89"/>
      <c r="L8" s="7"/>
    </row>
    <row r="9" spans="1:13">
      <c r="A9" s="98"/>
      <c r="B9" s="8" t="s">
        <v>22</v>
      </c>
      <c r="C9" s="61" t="s">
        <v>34</v>
      </c>
      <c r="D9" s="61" t="s">
        <v>35</v>
      </c>
      <c r="E9" s="61"/>
      <c r="F9" s="90" t="s">
        <v>25</v>
      </c>
      <c r="G9" s="53" t="s">
        <v>25</v>
      </c>
      <c r="H9" s="55" t="s">
        <v>25</v>
      </c>
      <c r="I9" s="10"/>
      <c r="J9" s="10"/>
      <c r="K9" s="89"/>
      <c r="L9" s="7"/>
    </row>
    <row r="10" spans="1:13">
      <c r="A10" s="98"/>
      <c r="B10" s="8" t="s">
        <v>22</v>
      </c>
      <c r="C10" s="61" t="s">
        <v>36</v>
      </c>
      <c r="D10" s="96" t="s">
        <v>37</v>
      </c>
      <c r="E10" s="61"/>
      <c r="F10" s="90" t="s">
        <v>25</v>
      </c>
      <c r="G10" s="53" t="s">
        <v>25</v>
      </c>
      <c r="H10" s="55" t="s">
        <v>25</v>
      </c>
      <c r="I10" s="10"/>
      <c r="J10" s="10"/>
      <c r="K10" s="89"/>
    </row>
    <row r="11" spans="1:13">
      <c r="A11" s="98"/>
      <c r="B11" s="8" t="s">
        <v>22</v>
      </c>
      <c r="C11" s="61" t="s">
        <v>36</v>
      </c>
      <c r="D11" s="96" t="s">
        <v>38</v>
      </c>
      <c r="E11" s="61"/>
      <c r="F11" s="90" t="s">
        <v>25</v>
      </c>
      <c r="G11" s="53" t="s">
        <v>25</v>
      </c>
      <c r="H11" s="55" t="s">
        <v>25</v>
      </c>
      <c r="I11" s="10"/>
      <c r="J11" s="10"/>
      <c r="K11" s="89"/>
    </row>
    <row r="12" spans="1:13">
      <c r="A12" s="98"/>
      <c r="B12" s="61"/>
      <c r="C12" s="61"/>
      <c r="D12" s="61" t="s">
        <v>39</v>
      </c>
      <c r="E12" s="61"/>
      <c r="F12" s="90" t="s">
        <v>25</v>
      </c>
      <c r="G12" s="53" t="s">
        <v>25</v>
      </c>
      <c r="H12" s="55" t="s">
        <v>25</v>
      </c>
      <c r="I12" s="57" t="s">
        <v>25</v>
      </c>
      <c r="J12" s="57" t="s">
        <v>25</v>
      </c>
      <c r="K12" s="89"/>
    </row>
    <row r="13" spans="1:13" ht="25.5" thickBot="1">
      <c r="A13" s="98"/>
      <c r="B13" s="11" t="s">
        <v>40</v>
      </c>
      <c r="C13" s="62" t="s">
        <v>41</v>
      </c>
      <c r="D13" s="68" t="s">
        <v>42</v>
      </c>
      <c r="E13" s="62"/>
      <c r="F13" s="91" t="s">
        <v>43</v>
      </c>
      <c r="G13" s="54" t="s">
        <v>44</v>
      </c>
      <c r="H13" s="56" t="s">
        <v>45</v>
      </c>
      <c r="I13" s="12"/>
      <c r="J13" s="12"/>
      <c r="K13" s="89"/>
    </row>
    <row r="14" spans="1:13" ht="15" hidden="1" customHeight="1" thickBot="1">
      <c r="A14" s="99"/>
      <c r="B14" s="127" t="s">
        <v>46</v>
      </c>
      <c r="C14" s="128"/>
      <c r="D14" s="128"/>
      <c r="E14" s="128"/>
      <c r="F14" s="127" t="s">
        <v>47</v>
      </c>
      <c r="G14" s="128"/>
      <c r="H14" s="128"/>
      <c r="I14" s="128"/>
      <c r="J14" s="128"/>
      <c r="K14" s="92"/>
    </row>
    <row r="15" spans="1:13" ht="5.25" customHeight="1" thickBot="1">
      <c r="B15" s="14"/>
      <c r="C15" s="14"/>
      <c r="D15" s="13"/>
      <c r="E15" s="13"/>
      <c r="F15" s="14"/>
      <c r="G15" s="95"/>
      <c r="H15" s="14"/>
      <c r="I15" s="14"/>
      <c r="J15" s="14"/>
    </row>
    <row r="16" spans="1:13" ht="26.45" thickBot="1">
      <c r="A16" s="15"/>
      <c r="B16" s="17" t="s">
        <v>13</v>
      </c>
      <c r="C16" s="17" t="s">
        <v>14</v>
      </c>
      <c r="D16" s="16"/>
      <c r="E16" s="18" t="s">
        <v>48</v>
      </c>
      <c r="F16" s="19"/>
      <c r="G16" s="19">
        <f>SUM(G18:G76)</f>
        <v>0</v>
      </c>
      <c r="H16" s="19">
        <f>SUM(H18:H76)</f>
        <v>0</v>
      </c>
      <c r="I16" s="19">
        <f>SUM(I18:I76)</f>
        <v>0</v>
      </c>
      <c r="J16" s="19">
        <f>SUM(J18:J76)</f>
        <v>0</v>
      </c>
    </row>
    <row r="17" spans="1:10" ht="12.95">
      <c r="A17" s="100" t="s">
        <v>49</v>
      </c>
      <c r="B17" s="110" t="s">
        <v>50</v>
      </c>
      <c r="C17" s="111"/>
      <c r="D17" s="111"/>
      <c r="E17" s="112"/>
      <c r="F17" s="19"/>
      <c r="G17" s="19"/>
      <c r="H17" s="19"/>
      <c r="I17" s="19"/>
      <c r="J17" s="19"/>
    </row>
    <row r="18" spans="1:10" ht="12.75" customHeight="1">
      <c r="A18" s="101"/>
      <c r="B18" s="104" t="s">
        <v>51</v>
      </c>
      <c r="C18" s="107" t="s">
        <v>52</v>
      </c>
      <c r="D18" s="20" t="s">
        <v>53</v>
      </c>
      <c r="E18" s="23">
        <v>3</v>
      </c>
      <c r="F18" s="59" t="s">
        <v>54</v>
      </c>
      <c r="G18" s="19"/>
      <c r="H18" s="19"/>
      <c r="I18" s="19"/>
      <c r="J18" s="19"/>
    </row>
    <row r="19" spans="1:10" ht="12.95">
      <c r="A19" s="101"/>
      <c r="B19" s="105"/>
      <c r="C19" s="108"/>
      <c r="D19" s="24" t="s">
        <v>55</v>
      </c>
      <c r="E19" s="27">
        <v>15</v>
      </c>
      <c r="F19" s="19"/>
      <c r="G19" s="19"/>
      <c r="H19" s="19"/>
      <c r="I19" s="19"/>
      <c r="J19" s="19"/>
    </row>
    <row r="20" spans="1:10" ht="12.95">
      <c r="A20" s="101"/>
      <c r="B20" s="105"/>
      <c r="C20" s="108"/>
      <c r="D20" s="94" t="s">
        <v>56</v>
      </c>
      <c r="E20" s="27">
        <v>10</v>
      </c>
      <c r="F20" s="59" t="s">
        <v>54</v>
      </c>
      <c r="G20" s="19"/>
      <c r="H20" s="19"/>
      <c r="I20" s="19"/>
      <c r="J20" s="19"/>
    </row>
    <row r="21" spans="1:10" ht="12.95">
      <c r="A21" s="101"/>
      <c r="B21" s="105"/>
      <c r="C21" s="108"/>
      <c r="D21" s="94" t="s">
        <v>57</v>
      </c>
      <c r="E21" s="27">
        <v>6</v>
      </c>
      <c r="F21" s="19"/>
      <c r="G21" s="19"/>
      <c r="H21" s="19"/>
      <c r="I21" s="19"/>
      <c r="J21" s="19"/>
    </row>
    <row r="22" spans="1:10" ht="12.95">
      <c r="A22" s="101"/>
      <c r="B22" s="106"/>
      <c r="C22" s="109"/>
      <c r="D22" s="28" t="s">
        <v>58</v>
      </c>
      <c r="E22" s="29">
        <v>4</v>
      </c>
      <c r="F22" s="19"/>
      <c r="G22" s="19"/>
      <c r="H22" s="19"/>
      <c r="I22" s="19"/>
      <c r="J22" s="19"/>
    </row>
    <row r="23" spans="1:10">
      <c r="A23" s="101"/>
      <c r="C23" s="31"/>
      <c r="D23" s="13"/>
      <c r="E23" s="14"/>
      <c r="F23" s="19"/>
      <c r="G23" s="19"/>
      <c r="H23" s="19"/>
      <c r="I23" s="19"/>
      <c r="J23" s="19"/>
    </row>
    <row r="24" spans="1:10" ht="13.5" thickBot="1">
      <c r="A24" s="102"/>
      <c r="B24" s="110" t="s">
        <v>59</v>
      </c>
      <c r="C24" s="111"/>
      <c r="D24" s="111"/>
      <c r="E24" s="112"/>
      <c r="F24" s="32"/>
      <c r="G24" s="32"/>
      <c r="H24" s="32"/>
      <c r="I24" s="32"/>
      <c r="J24" s="32"/>
    </row>
    <row r="25" spans="1:10" ht="38.25" customHeight="1">
      <c r="A25" s="101"/>
      <c r="B25" s="104" t="s">
        <v>60</v>
      </c>
      <c r="C25" s="107" t="s">
        <v>61</v>
      </c>
      <c r="D25" s="20" t="s">
        <v>62</v>
      </c>
      <c r="E25" s="23">
        <v>5</v>
      </c>
      <c r="F25" s="59" t="s">
        <v>54</v>
      </c>
      <c r="G25" s="19"/>
      <c r="H25" s="19"/>
      <c r="I25" s="19"/>
      <c r="J25" s="19"/>
    </row>
    <row r="26" spans="1:10" ht="24.95">
      <c r="A26" s="101"/>
      <c r="B26" s="105"/>
      <c r="C26" s="108"/>
      <c r="D26" s="24" t="s">
        <v>63</v>
      </c>
      <c r="E26" s="27">
        <v>3</v>
      </c>
      <c r="F26" s="19"/>
      <c r="G26" s="19"/>
      <c r="H26" s="19"/>
      <c r="I26" s="19"/>
      <c r="J26" s="19"/>
    </row>
    <row r="27" spans="1:10" ht="24.95">
      <c r="A27" s="101"/>
      <c r="B27" s="105"/>
      <c r="C27" s="108"/>
      <c r="D27" s="24" t="s">
        <v>64</v>
      </c>
      <c r="E27" s="27">
        <v>4</v>
      </c>
      <c r="G27" s="19"/>
      <c r="H27" s="19"/>
      <c r="I27" s="19"/>
      <c r="J27" s="19"/>
    </row>
    <row r="28" spans="1:10" ht="56.25" customHeight="1">
      <c r="A28" s="101"/>
      <c r="B28" s="105"/>
      <c r="C28" s="108"/>
      <c r="D28" s="94" t="s">
        <v>65</v>
      </c>
      <c r="E28" s="27">
        <v>5</v>
      </c>
      <c r="F28" s="59" t="s">
        <v>54</v>
      </c>
      <c r="G28" s="19"/>
      <c r="H28" s="19"/>
      <c r="I28" s="19"/>
      <c r="J28" s="19"/>
    </row>
    <row r="29" spans="1:10" ht="12.95">
      <c r="A29" s="101"/>
      <c r="B29" s="105"/>
      <c r="C29" s="108"/>
      <c r="D29" s="24" t="s">
        <v>66</v>
      </c>
      <c r="E29" s="27">
        <v>4</v>
      </c>
      <c r="F29" s="19"/>
      <c r="G29" s="19"/>
      <c r="H29" s="19"/>
      <c r="I29" s="19"/>
      <c r="J29" s="19"/>
    </row>
    <row r="30" spans="1:10" ht="14.25" customHeight="1">
      <c r="A30" s="101"/>
      <c r="B30" s="106"/>
      <c r="C30" s="109"/>
      <c r="D30" s="28" t="s">
        <v>58</v>
      </c>
      <c r="E30" s="29">
        <v>3</v>
      </c>
      <c r="F30" s="19"/>
      <c r="G30" s="19"/>
      <c r="H30" s="19"/>
      <c r="I30" s="19"/>
      <c r="J30" s="19"/>
    </row>
    <row r="31" spans="1:10">
      <c r="A31" s="101"/>
      <c r="B31" s="33"/>
      <c r="C31" s="31"/>
      <c r="D31" s="13"/>
      <c r="E31" s="14"/>
      <c r="F31" s="19"/>
      <c r="G31" s="19"/>
      <c r="H31" s="19"/>
      <c r="I31" s="19"/>
      <c r="J31" s="19"/>
    </row>
    <row r="32" spans="1:10" ht="13.5" thickBot="1">
      <c r="A32" s="102"/>
      <c r="B32" s="110" t="s">
        <v>67</v>
      </c>
      <c r="C32" s="111"/>
      <c r="D32" s="111"/>
      <c r="E32" s="112"/>
      <c r="F32" s="32"/>
      <c r="G32" s="32"/>
      <c r="H32" s="32"/>
      <c r="I32" s="32"/>
      <c r="J32" s="32"/>
    </row>
    <row r="33" spans="1:10" ht="25.5" customHeight="1">
      <c r="A33" s="101"/>
      <c r="B33" s="104" t="s">
        <v>40</v>
      </c>
      <c r="C33" s="107" t="s">
        <v>68</v>
      </c>
      <c r="D33" s="20" t="s">
        <v>69</v>
      </c>
      <c r="E33" s="23">
        <v>5</v>
      </c>
      <c r="F33" s="59" t="s">
        <v>54</v>
      </c>
      <c r="G33" s="19"/>
      <c r="H33" s="19"/>
      <c r="I33" s="19"/>
      <c r="J33" s="19"/>
    </row>
    <row r="34" spans="1:10" ht="29.45" customHeight="1">
      <c r="A34" s="101"/>
      <c r="B34" s="105"/>
      <c r="C34" s="108"/>
      <c r="D34" s="24" t="s">
        <v>70</v>
      </c>
      <c r="E34" s="27">
        <v>4</v>
      </c>
      <c r="F34" s="19"/>
      <c r="G34" s="19"/>
      <c r="H34" s="19"/>
      <c r="I34" s="19"/>
      <c r="J34" s="19"/>
    </row>
    <row r="35" spans="1:10" ht="57" customHeight="1">
      <c r="A35" s="103"/>
      <c r="B35" s="106"/>
      <c r="C35" s="109"/>
      <c r="D35" s="28" t="s">
        <v>71</v>
      </c>
      <c r="E35" s="29">
        <v>5</v>
      </c>
      <c r="F35" s="59" t="s">
        <v>54</v>
      </c>
      <c r="G35" s="19"/>
      <c r="H35" s="19"/>
      <c r="I35" s="19"/>
      <c r="J35" s="19"/>
    </row>
    <row r="36" spans="1:10" ht="12.95" thickBot="1">
      <c r="E36" s="3"/>
      <c r="F36" s="32"/>
      <c r="G36" s="32"/>
      <c r="H36" s="32"/>
      <c r="I36" s="32"/>
      <c r="J36" s="32"/>
    </row>
    <row r="37" spans="1:10" ht="13.5" thickBot="1">
      <c r="A37" s="134" t="s">
        <v>72</v>
      </c>
      <c r="B37" s="116" t="s">
        <v>73</v>
      </c>
      <c r="C37" s="117"/>
      <c r="D37" s="117"/>
      <c r="E37" s="118"/>
      <c r="F37" s="32"/>
      <c r="G37" s="32"/>
      <c r="H37" s="32"/>
      <c r="I37" s="32"/>
      <c r="J37" s="32"/>
    </row>
    <row r="38" spans="1:10" ht="24.95">
      <c r="A38" s="135"/>
      <c r="B38" s="63" t="s">
        <v>74</v>
      </c>
      <c r="C38" s="22" t="s">
        <v>75</v>
      </c>
      <c r="D38" s="64" t="s">
        <v>76</v>
      </c>
      <c r="E38" s="23">
        <v>14</v>
      </c>
      <c r="F38" s="137" t="s">
        <v>77</v>
      </c>
      <c r="G38" s="32"/>
      <c r="H38" s="32"/>
      <c r="I38" s="32"/>
      <c r="J38" s="32"/>
    </row>
    <row r="39" spans="1:10" ht="24.95">
      <c r="A39" s="135"/>
      <c r="B39" s="35" t="s">
        <v>78</v>
      </c>
      <c r="C39" s="26" t="s">
        <v>79</v>
      </c>
      <c r="D39" s="34" t="s">
        <v>80</v>
      </c>
      <c r="E39" s="27">
        <v>6</v>
      </c>
      <c r="F39" s="137"/>
      <c r="G39" s="32"/>
      <c r="H39" s="32"/>
      <c r="I39" s="32"/>
      <c r="J39" s="32"/>
    </row>
    <row r="40" spans="1:10">
      <c r="A40" s="135"/>
      <c r="B40" s="35" t="s">
        <v>22</v>
      </c>
      <c r="C40" s="26" t="s">
        <v>81</v>
      </c>
      <c r="D40" s="34" t="s">
        <v>82</v>
      </c>
      <c r="E40" s="27">
        <v>5</v>
      </c>
      <c r="F40" s="137"/>
      <c r="G40" s="32"/>
      <c r="H40" s="32"/>
      <c r="I40" s="32"/>
      <c r="J40" s="32"/>
    </row>
    <row r="41" spans="1:10" ht="24.95">
      <c r="A41" s="135"/>
      <c r="B41" s="35" t="s">
        <v>22</v>
      </c>
      <c r="C41" s="35" t="s">
        <v>83</v>
      </c>
      <c r="D41" s="34" t="s">
        <v>84</v>
      </c>
      <c r="E41" s="27">
        <v>4</v>
      </c>
      <c r="F41" s="137"/>
      <c r="G41" s="32"/>
      <c r="H41" s="32"/>
      <c r="I41" s="32"/>
      <c r="J41" s="32"/>
    </row>
    <row r="42" spans="1:10" ht="24.95">
      <c r="A42" s="135"/>
      <c r="B42" s="35" t="s">
        <v>22</v>
      </c>
      <c r="C42" s="35" t="s">
        <v>85</v>
      </c>
      <c r="D42" s="34" t="s">
        <v>86</v>
      </c>
      <c r="E42" s="27">
        <v>3</v>
      </c>
      <c r="F42" s="137"/>
      <c r="G42" s="32"/>
      <c r="H42" s="32"/>
      <c r="I42" s="32"/>
      <c r="J42" s="32"/>
    </row>
    <row r="43" spans="1:10" ht="23.25">
      <c r="A43" s="135"/>
      <c r="B43" s="35" t="s">
        <v>22</v>
      </c>
      <c r="C43" s="35" t="s">
        <v>87</v>
      </c>
      <c r="D43" s="34" t="s">
        <v>88</v>
      </c>
      <c r="E43" s="27">
        <v>3</v>
      </c>
      <c r="F43" s="137"/>
      <c r="G43" s="19"/>
      <c r="H43" s="19"/>
      <c r="I43" s="19"/>
      <c r="J43" s="19"/>
    </row>
    <row r="44" spans="1:10" ht="23.25">
      <c r="A44" s="136"/>
      <c r="B44" s="37" t="s">
        <v>22</v>
      </c>
      <c r="C44" s="37" t="s">
        <v>89</v>
      </c>
      <c r="D44" s="36" t="s">
        <v>90</v>
      </c>
      <c r="E44" s="29">
        <v>3</v>
      </c>
      <c r="F44" s="137"/>
      <c r="G44" s="19"/>
      <c r="H44" s="19"/>
      <c r="I44" s="19"/>
      <c r="J44" s="19"/>
    </row>
    <row r="45" spans="1:10" ht="12.75">
      <c r="A45" s="38"/>
      <c r="C45" s="31"/>
      <c r="D45" s="39" t="s">
        <v>91</v>
      </c>
      <c r="G45" s="19"/>
      <c r="H45" s="19"/>
      <c r="I45" s="19"/>
      <c r="J45" s="19"/>
    </row>
    <row r="46" spans="1:10" ht="12.75">
      <c r="A46" s="38"/>
      <c r="C46" s="31"/>
      <c r="D46" s="40"/>
      <c r="G46" s="19"/>
      <c r="H46" s="19"/>
      <c r="I46" s="19"/>
      <c r="J46" s="19"/>
    </row>
    <row r="47" spans="1:10" ht="12.75">
      <c r="A47" s="138" t="s">
        <v>92</v>
      </c>
      <c r="B47" s="119" t="s">
        <v>93</v>
      </c>
      <c r="C47" s="120"/>
      <c r="D47" s="120"/>
      <c r="E47" s="121"/>
      <c r="F47" s="19"/>
      <c r="G47" s="19"/>
      <c r="H47" s="19"/>
      <c r="I47" s="19"/>
      <c r="J47" s="19"/>
    </row>
    <row r="48" spans="1:10" ht="12.75" customHeight="1">
      <c r="A48" s="138"/>
      <c r="B48" s="104" t="s">
        <v>22</v>
      </c>
      <c r="C48" s="107" t="s">
        <v>94</v>
      </c>
      <c r="D48" s="65" t="s">
        <v>95</v>
      </c>
      <c r="E48" s="23">
        <v>1</v>
      </c>
      <c r="F48" s="19"/>
      <c r="G48" s="19"/>
      <c r="H48" s="19"/>
      <c r="I48" s="19"/>
      <c r="J48" s="19"/>
    </row>
    <row r="49" spans="1:10" ht="23.25">
      <c r="A49" s="138"/>
      <c r="B49" s="105"/>
      <c r="C49" s="108"/>
      <c r="D49" s="41" t="s">
        <v>96</v>
      </c>
      <c r="E49" s="27">
        <v>2</v>
      </c>
      <c r="F49" s="19"/>
      <c r="G49" s="19"/>
      <c r="H49" s="19"/>
      <c r="I49" s="19"/>
      <c r="J49" s="19"/>
    </row>
    <row r="50" spans="1:10" ht="39.950000000000003" customHeight="1">
      <c r="A50" s="138"/>
      <c r="B50" s="105"/>
      <c r="C50" s="108"/>
      <c r="D50" s="41" t="s">
        <v>97</v>
      </c>
      <c r="E50" s="27">
        <v>6</v>
      </c>
      <c r="F50" s="19"/>
      <c r="G50" s="19"/>
      <c r="H50" s="19"/>
      <c r="I50" s="19"/>
      <c r="J50" s="19"/>
    </row>
    <row r="51" spans="1:10" ht="80.099999999999994" customHeight="1">
      <c r="A51" s="138"/>
      <c r="B51" s="106"/>
      <c r="C51" s="109"/>
      <c r="D51" s="42" t="s">
        <v>98</v>
      </c>
      <c r="E51" s="29">
        <v>14</v>
      </c>
      <c r="F51" s="59" t="s">
        <v>54</v>
      </c>
      <c r="G51" s="19"/>
      <c r="H51" s="19"/>
      <c r="I51" s="19"/>
      <c r="J51" s="19"/>
    </row>
    <row r="52" spans="1:10" ht="12.75">
      <c r="A52" s="138"/>
      <c r="B52" s="33"/>
      <c r="C52" s="31"/>
      <c r="D52" s="43"/>
      <c r="E52" s="14"/>
      <c r="F52" s="19"/>
      <c r="G52" s="19"/>
      <c r="H52" s="19"/>
      <c r="I52" s="19"/>
      <c r="J52" s="19"/>
    </row>
    <row r="53" spans="1:10" ht="12.75">
      <c r="A53" s="138"/>
      <c r="B53" s="119" t="s">
        <v>99</v>
      </c>
      <c r="C53" s="120"/>
      <c r="D53" s="120"/>
      <c r="E53" s="121"/>
      <c r="F53" s="19"/>
      <c r="G53" s="19"/>
      <c r="H53" s="19"/>
      <c r="I53" s="19"/>
      <c r="J53" s="19"/>
    </row>
    <row r="54" spans="1:10" ht="12.75" customHeight="1">
      <c r="A54" s="138"/>
      <c r="B54" s="139" t="s">
        <v>22</v>
      </c>
      <c r="C54" s="141" t="s">
        <v>100</v>
      </c>
      <c r="D54" s="65" t="s">
        <v>101</v>
      </c>
      <c r="E54" s="23">
        <v>2</v>
      </c>
      <c r="F54" s="19"/>
      <c r="G54" s="19"/>
      <c r="H54" s="19"/>
      <c r="I54" s="19"/>
      <c r="J54" s="19"/>
    </row>
    <row r="55" spans="1:10" ht="12.75">
      <c r="A55" s="138"/>
      <c r="B55" s="139"/>
      <c r="C55" s="141"/>
      <c r="D55" s="41" t="s">
        <v>102</v>
      </c>
      <c r="E55" s="27">
        <v>4</v>
      </c>
      <c r="F55" s="19"/>
      <c r="G55" s="19"/>
      <c r="H55" s="19"/>
      <c r="I55" s="19"/>
      <c r="J55" s="19"/>
    </row>
    <row r="56" spans="1:10" ht="12.75">
      <c r="A56" s="138"/>
      <c r="B56" s="140"/>
      <c r="C56" s="142"/>
      <c r="D56" s="42" t="s">
        <v>103</v>
      </c>
      <c r="E56" s="29">
        <v>10</v>
      </c>
      <c r="F56" s="19"/>
      <c r="G56" s="19"/>
      <c r="H56" s="19"/>
      <c r="I56" s="19"/>
      <c r="J56" s="19"/>
    </row>
    <row r="57" spans="1:10" ht="12.75">
      <c r="A57" s="138"/>
      <c r="B57" s="33"/>
      <c r="C57" s="31"/>
      <c r="D57" s="13"/>
      <c r="E57" s="14"/>
      <c r="F57" s="19"/>
      <c r="G57" s="19"/>
      <c r="H57" s="19"/>
      <c r="I57" s="19"/>
      <c r="J57" s="19"/>
    </row>
    <row r="58" spans="1:10" ht="12.75">
      <c r="A58" s="138"/>
      <c r="B58" s="119" t="s">
        <v>104</v>
      </c>
      <c r="C58" s="120"/>
      <c r="D58" s="120"/>
      <c r="E58" s="121"/>
      <c r="F58" s="19"/>
      <c r="G58" s="19"/>
      <c r="H58" s="19"/>
      <c r="I58" s="19"/>
      <c r="J58" s="19"/>
    </row>
    <row r="59" spans="1:10" ht="12.75" customHeight="1">
      <c r="A59" s="138"/>
      <c r="B59" s="104" t="s">
        <v>40</v>
      </c>
      <c r="C59" s="107" t="s">
        <v>105</v>
      </c>
      <c r="D59" s="65" t="s">
        <v>106</v>
      </c>
      <c r="E59" s="23">
        <v>3</v>
      </c>
      <c r="F59" s="19"/>
      <c r="G59" s="19"/>
      <c r="H59" s="19"/>
      <c r="I59" s="19"/>
      <c r="J59" s="19"/>
    </row>
    <row r="60" spans="1:10" ht="12.75">
      <c r="A60" s="138"/>
      <c r="B60" s="105"/>
      <c r="C60" s="108"/>
      <c r="D60" s="41" t="s">
        <v>107</v>
      </c>
      <c r="E60" s="27">
        <v>9</v>
      </c>
      <c r="F60" s="19"/>
      <c r="G60" s="19"/>
      <c r="H60" s="19"/>
      <c r="I60" s="19"/>
      <c r="J60" s="19"/>
    </row>
    <row r="61" spans="1:10" ht="23.25">
      <c r="A61" s="138"/>
      <c r="B61" s="106"/>
      <c r="C61" s="109"/>
      <c r="D61" s="42" t="s">
        <v>108</v>
      </c>
      <c r="E61" s="29">
        <v>10</v>
      </c>
      <c r="F61" s="59" t="s">
        <v>54</v>
      </c>
      <c r="G61" s="19"/>
      <c r="H61" s="19"/>
      <c r="I61" s="19"/>
      <c r="J61" s="19"/>
    </row>
    <row r="62" spans="1:10" ht="12.75">
      <c r="C62" s="31"/>
      <c r="D62" s="13"/>
      <c r="E62" s="14"/>
      <c r="F62" s="19"/>
      <c r="G62" s="19"/>
      <c r="H62" s="19"/>
      <c r="I62" s="19"/>
      <c r="J62" s="19"/>
    </row>
    <row r="63" spans="1:10" ht="12.75" customHeight="1" thickBot="1">
      <c r="A63" s="130" t="s">
        <v>109</v>
      </c>
      <c r="B63" s="113" t="s">
        <v>110</v>
      </c>
      <c r="C63" s="114"/>
      <c r="D63" s="114"/>
      <c r="E63" s="115"/>
      <c r="F63" s="44"/>
      <c r="G63" s="32"/>
      <c r="H63" s="32"/>
      <c r="I63" s="32"/>
    </row>
    <row r="64" spans="1:10">
      <c r="A64" s="131"/>
      <c r="B64" s="63" t="s">
        <v>22</v>
      </c>
      <c r="C64" s="21" t="s">
        <v>111</v>
      </c>
      <c r="D64" s="66" t="s">
        <v>112</v>
      </c>
      <c r="E64" s="23">
        <v>4</v>
      </c>
      <c r="F64" s="59" t="s">
        <v>54</v>
      </c>
      <c r="G64" s="32"/>
      <c r="H64" s="32"/>
      <c r="I64" s="32"/>
    </row>
    <row r="65" spans="1:10">
      <c r="A65" s="131"/>
      <c r="B65" s="35" t="s">
        <v>22</v>
      </c>
      <c r="C65" s="35" t="s">
        <v>32</v>
      </c>
      <c r="D65" s="45" t="s">
        <v>113</v>
      </c>
      <c r="E65" s="46">
        <v>3</v>
      </c>
      <c r="F65" s="59" t="s">
        <v>54</v>
      </c>
      <c r="G65" s="32"/>
      <c r="H65" s="32"/>
      <c r="I65" s="32"/>
    </row>
    <row r="66" spans="1:10" ht="24.95">
      <c r="A66" s="131"/>
      <c r="B66" s="35" t="s">
        <v>22</v>
      </c>
      <c r="C66" s="35" t="s">
        <v>83</v>
      </c>
      <c r="D66" s="45" t="s">
        <v>114</v>
      </c>
      <c r="E66" s="27">
        <v>2</v>
      </c>
      <c r="F66" s="59" t="s">
        <v>54</v>
      </c>
      <c r="G66" s="32"/>
      <c r="H66" s="32"/>
      <c r="I66" s="32"/>
    </row>
    <row r="67" spans="1:10" ht="24.95">
      <c r="A67" s="131"/>
      <c r="B67" s="25" t="s">
        <v>115</v>
      </c>
      <c r="C67" s="35" t="s">
        <v>116</v>
      </c>
      <c r="D67" s="45" t="s">
        <v>117</v>
      </c>
      <c r="E67" s="27">
        <v>1</v>
      </c>
      <c r="F67" s="59" t="s">
        <v>54</v>
      </c>
      <c r="G67" s="32"/>
      <c r="H67" s="32"/>
      <c r="I67" s="32"/>
    </row>
    <row r="68" spans="1:10" ht="24.95">
      <c r="A68" s="131"/>
      <c r="B68" s="35" t="s">
        <v>118</v>
      </c>
      <c r="C68" s="25" t="s">
        <v>119</v>
      </c>
      <c r="D68" s="45" t="s">
        <v>120</v>
      </c>
      <c r="E68" s="27">
        <v>1</v>
      </c>
      <c r="F68" s="59" t="s">
        <v>54</v>
      </c>
      <c r="G68" s="32"/>
      <c r="H68" s="32"/>
      <c r="I68" s="32"/>
    </row>
    <row r="69" spans="1:10" ht="24.95">
      <c r="A69" s="131"/>
      <c r="B69" s="35" t="s">
        <v>121</v>
      </c>
      <c r="C69" s="35" t="s">
        <v>122</v>
      </c>
      <c r="D69" s="45" t="s">
        <v>123</v>
      </c>
      <c r="E69" s="27">
        <v>1</v>
      </c>
      <c r="F69" s="59" t="s">
        <v>54</v>
      </c>
      <c r="G69" s="32"/>
      <c r="H69" s="32"/>
      <c r="I69" s="32"/>
    </row>
    <row r="70" spans="1:10" ht="25.5" thickBot="1">
      <c r="A70" s="131"/>
      <c r="B70" s="37" t="s">
        <v>118</v>
      </c>
      <c r="C70" s="37" t="s">
        <v>124</v>
      </c>
      <c r="D70" s="47" t="s">
        <v>125</v>
      </c>
      <c r="E70" s="48">
        <v>1</v>
      </c>
      <c r="F70" s="59" t="s">
        <v>54</v>
      </c>
      <c r="G70" s="32"/>
      <c r="H70" s="32"/>
      <c r="I70" s="32"/>
    </row>
    <row r="71" spans="1:10" ht="13.5" thickBot="1">
      <c r="A71" s="132"/>
      <c r="B71" s="113" t="s">
        <v>126</v>
      </c>
      <c r="C71" s="114"/>
      <c r="D71" s="114"/>
      <c r="E71" s="115"/>
      <c r="F71" s="44"/>
      <c r="G71" s="32"/>
      <c r="H71" s="32"/>
      <c r="I71" s="32"/>
    </row>
    <row r="72" spans="1:10">
      <c r="A72" s="131"/>
      <c r="B72" s="63" t="s">
        <v>22</v>
      </c>
      <c r="C72" s="124" t="s">
        <v>127</v>
      </c>
      <c r="D72" s="67" t="s">
        <v>128</v>
      </c>
      <c r="E72" s="23">
        <v>3</v>
      </c>
      <c r="F72" s="19"/>
      <c r="G72" s="32"/>
      <c r="H72" s="32"/>
      <c r="I72" s="32"/>
    </row>
    <row r="73" spans="1:10" ht="15" customHeight="1">
      <c r="A73" s="131"/>
      <c r="B73" s="35" t="s">
        <v>22</v>
      </c>
      <c r="C73" s="125"/>
      <c r="D73" s="49" t="s">
        <v>129</v>
      </c>
      <c r="E73" s="27">
        <v>6</v>
      </c>
      <c r="F73" s="19"/>
      <c r="G73" s="32"/>
      <c r="H73" s="32"/>
      <c r="I73" s="32"/>
    </row>
    <row r="74" spans="1:10" ht="15" customHeight="1">
      <c r="A74" s="131"/>
      <c r="B74" s="35" t="s">
        <v>22</v>
      </c>
      <c r="C74" s="125"/>
      <c r="D74" s="49" t="s">
        <v>130</v>
      </c>
      <c r="E74" s="27">
        <v>2</v>
      </c>
      <c r="F74" s="19"/>
      <c r="G74" s="32"/>
      <c r="H74" s="32"/>
      <c r="I74" s="32"/>
    </row>
    <row r="75" spans="1:10" ht="15.75" customHeight="1" thickBot="1">
      <c r="A75" s="133"/>
      <c r="B75" s="37" t="s">
        <v>22</v>
      </c>
      <c r="C75" s="126"/>
      <c r="D75" s="50" t="s">
        <v>131</v>
      </c>
      <c r="E75" s="29">
        <v>2</v>
      </c>
      <c r="F75" s="19"/>
      <c r="G75" s="32"/>
      <c r="H75" s="32"/>
      <c r="I75" s="32"/>
    </row>
    <row r="76" spans="1:10" ht="12.95">
      <c r="D76" s="69" t="s">
        <v>132</v>
      </c>
      <c r="E76" s="3"/>
      <c r="F76" s="32"/>
      <c r="G76" s="32"/>
      <c r="H76" s="32"/>
      <c r="I76" s="32"/>
    </row>
    <row r="77" spans="1:10" ht="12.95">
      <c r="D77" s="70" t="s">
        <v>133</v>
      </c>
      <c r="E77" s="3"/>
      <c r="F77" s="32"/>
      <c r="G77" s="32"/>
      <c r="H77" s="32"/>
      <c r="I77" s="32"/>
    </row>
    <row r="78" spans="1:10" ht="12.95">
      <c r="D78" s="70" t="s">
        <v>134</v>
      </c>
      <c r="E78" s="3"/>
      <c r="F78" s="32"/>
      <c r="G78" s="32"/>
      <c r="H78" s="32"/>
      <c r="I78" s="32"/>
    </row>
    <row r="79" spans="1:10" ht="12.95">
      <c r="D79" s="70" t="s">
        <v>135</v>
      </c>
      <c r="E79" s="3"/>
      <c r="F79" s="32"/>
      <c r="G79" s="32"/>
      <c r="H79" s="32"/>
      <c r="I79" s="32"/>
    </row>
    <row r="80" spans="1:10" ht="12.95">
      <c r="C80" s="14"/>
      <c r="D80" s="70"/>
      <c r="E80" s="14"/>
      <c r="F80" s="14"/>
      <c r="G80" s="14"/>
      <c r="H80" s="14"/>
      <c r="I80" s="14"/>
      <c r="J80" s="14"/>
    </row>
    <row r="81" spans="5:10" ht="12.6" customHeight="1">
      <c r="E81" s="79"/>
      <c r="G81" s="129"/>
      <c r="H81" s="129"/>
      <c r="I81" s="129"/>
      <c r="J81" s="129"/>
    </row>
    <row r="82" spans="5:10" ht="12.6" customHeight="1">
      <c r="J82" s="51"/>
    </row>
    <row r="83" spans="5:10" ht="12.6" customHeight="1">
      <c r="J83" s="52"/>
    </row>
    <row r="84" spans="5:10" ht="12.6" customHeight="1">
      <c r="J84" s="52"/>
    </row>
  </sheetData>
  <mergeCells count="33">
    <mergeCell ref="C72:C75"/>
    <mergeCell ref="B14:E14"/>
    <mergeCell ref="F14:J14"/>
    <mergeCell ref="G81:J81"/>
    <mergeCell ref="A63:A75"/>
    <mergeCell ref="A37:A44"/>
    <mergeCell ref="F38:F44"/>
    <mergeCell ref="A47:A61"/>
    <mergeCell ref="B48:B51"/>
    <mergeCell ref="C48:C51"/>
    <mergeCell ref="B54:B56"/>
    <mergeCell ref="C54:C56"/>
    <mergeCell ref="B59:B61"/>
    <mergeCell ref="C59:C61"/>
    <mergeCell ref="B53:E53"/>
    <mergeCell ref="B58:E58"/>
    <mergeCell ref="B63:E63"/>
    <mergeCell ref="B71:E71"/>
    <mergeCell ref="B37:E37"/>
    <mergeCell ref="B47:E47"/>
    <mergeCell ref="I1:J1"/>
    <mergeCell ref="B1:D2"/>
    <mergeCell ref="A4:A14"/>
    <mergeCell ref="A17:A35"/>
    <mergeCell ref="B18:B22"/>
    <mergeCell ref="C18:C22"/>
    <mergeCell ref="B25:B30"/>
    <mergeCell ref="C25:C30"/>
    <mergeCell ref="B33:B35"/>
    <mergeCell ref="C33:C35"/>
    <mergeCell ref="B17:E17"/>
    <mergeCell ref="B24:E24"/>
    <mergeCell ref="B32:E32"/>
  </mergeCells>
  <pageMargins left="0.25" right="0.25" top="0.75" bottom="0.75" header="0.3" footer="0.3"/>
  <pageSetup scale="75" orientation="portrait" horizontalDpi="90" verticalDpi="90" r:id="rId1"/>
  <rowBreaks count="1" manualBreakCount="1">
    <brk id="46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2025-02-06T09:57:07Z</dcterms:created>
  <dcterms:modified xsi:type="dcterms:W3CDTF">2025-04-24T07:36:21Z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293ce8-1dbc-4c0d-b75d-2fabce517944_Enabled">
    <vt:lpwstr>true</vt:lpwstr>
  </property>
  <property fmtid="{D5CDD505-2E9C-101B-9397-08002B2CF9AE}" pid="3" name="MSIP_Label_1e293ce8-1dbc-4c0d-b75d-2fabce517944_SetDate">
    <vt:lpwstr>2025-02-06T09:57:15Z</vt:lpwstr>
  </property>
  <property fmtid="{D5CDD505-2E9C-101B-9397-08002B2CF9AE}" pid="4" name="MSIP_Label_1e293ce8-1dbc-4c0d-b75d-2fabce517944_Method">
    <vt:lpwstr>Standard</vt:lpwstr>
  </property>
  <property fmtid="{D5CDD505-2E9C-101B-9397-08002B2CF9AE}" pid="5" name="MSIP_Label_1e293ce8-1dbc-4c0d-b75d-2fabce517944_Name">
    <vt:lpwstr>1e293ce8-1dbc-4c0d-b75d-2fabce517944</vt:lpwstr>
  </property>
  <property fmtid="{D5CDD505-2E9C-101B-9397-08002B2CF9AE}" pid="6" name="MSIP_Label_1e293ce8-1dbc-4c0d-b75d-2fabce517944_SiteId">
    <vt:lpwstr>cdeb9da7-d0a8-47ef-b582-0ede76106936</vt:lpwstr>
  </property>
  <property fmtid="{D5CDD505-2E9C-101B-9397-08002B2CF9AE}" pid="7" name="MSIP_Label_1e293ce8-1dbc-4c0d-b75d-2fabce517944_ActionId">
    <vt:lpwstr>5e9b8f19-9649-4a55-8fe8-5037a0f5d046</vt:lpwstr>
  </property>
  <property fmtid="{D5CDD505-2E9C-101B-9397-08002B2CF9AE}" pid="8" name="MSIP_Label_1e293ce8-1dbc-4c0d-b75d-2fabce517944_ContentBits">
    <vt:lpwstr>0</vt:lpwstr>
  </property>
  <property fmtid="{D5CDD505-2E9C-101B-9397-08002B2CF9AE}" pid="9" name="MSIP_Label_1e293ce8-1dbc-4c0d-b75d-2fabce517944_Tag">
    <vt:lpwstr>10, 3, 0, 2</vt:lpwstr>
  </property>
</Properties>
</file>