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isca365.sharepoint.com/sites/Teams-EventsTeam9/Shared Documents/Events Team General/Year 2026/Major Events/11 Nov - ISCA Conference 2026/ITQ Documents/"/>
    </mc:Choice>
  </mc:AlternateContent>
  <xr:revisionPtr revIDLastSave="881" documentId="11_0B1D56BE9CDCCE836B02CE7A5FB0D4A9BBFD1C62" xr6:coauthVersionLast="47" xr6:coauthVersionMax="47" xr10:uidLastSave="{79F176AE-15FD-4C7F-9612-DE454BAE1EC3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H90" i="1"/>
  <c r="E54" i="1"/>
  <c r="E50" i="1"/>
  <c r="F54" i="1" l="1"/>
  <c r="G54" i="1" s="1"/>
  <c r="F50" i="1"/>
  <c r="G50" i="1" s="1"/>
  <c r="E32" i="1"/>
  <c r="E27" i="1"/>
  <c r="E22" i="1"/>
  <c r="E13" i="1"/>
  <c r="E89" i="1"/>
  <c r="E84" i="1"/>
  <c r="E80" i="1"/>
  <c r="E69" i="1"/>
  <c r="E65" i="1"/>
  <c r="E44" i="1"/>
  <c r="F13" i="1" l="1"/>
  <c r="G13" i="1" s="1"/>
  <c r="E85" i="1"/>
  <c r="E90" i="1"/>
  <c r="F89" i="1"/>
  <c r="G89" i="1" s="1"/>
  <c r="F84" i="1"/>
  <c r="G84" i="1" s="1"/>
  <c r="F80" i="1"/>
  <c r="G80" i="1" s="1"/>
  <c r="F69" i="1"/>
  <c r="G69" i="1" s="1"/>
  <c r="F65" i="1"/>
  <c r="G65" i="1" s="1"/>
  <c r="F44" i="1"/>
  <c r="G44" i="1" s="1"/>
  <c r="F32" i="1"/>
  <c r="G32" i="1" s="1"/>
  <c r="F22" i="1"/>
  <c r="F27" i="1"/>
  <c r="G27" i="1" s="1"/>
  <c r="F85" i="1" l="1"/>
  <c r="F90" i="1" s="1"/>
  <c r="G22" i="1"/>
  <c r="G85" i="1" l="1"/>
  <c r="G90" i="1" s="1"/>
</calcChain>
</file>

<file path=xl/sharedStrings.xml><?xml version="1.0" encoding="utf-8"?>
<sst xmlns="http://schemas.openxmlformats.org/spreadsheetml/2006/main" count="157" uniqueCount="86">
  <si>
    <t xml:space="preserve">Item Description </t>
  </si>
  <si>
    <t>Requirement</t>
  </si>
  <si>
    <t>Qty</t>
  </si>
  <si>
    <t>Unit Price</t>
  </si>
  <si>
    <t>Total (Before GST)</t>
  </si>
  <si>
    <t>Remarks</t>
  </si>
  <si>
    <t>Section 1 : Design and Artwork</t>
  </si>
  <si>
    <t>Design and creation of Key Visual</t>
  </si>
  <si>
    <t>Mandatory</t>
  </si>
  <si>
    <t>Adaptation of Key Visual for, but not limited to, the following:</t>
  </si>
  <si>
    <t xml:space="preserve">1) Event Backdrop </t>
  </si>
  <si>
    <t>2) On site and pre-event Signages</t>
  </si>
  <si>
    <t>Any other items not listed above</t>
  </si>
  <si>
    <t>Optional</t>
  </si>
  <si>
    <t>Total for Design and Artwork</t>
  </si>
  <si>
    <t>Manpower to man activity stations and moving logistics</t>
  </si>
  <si>
    <t>Total for Fringe Activities</t>
  </si>
  <si>
    <t>Section 3 :Fabrication</t>
  </si>
  <si>
    <t>Total for Fabrication</t>
  </si>
  <si>
    <t>Section 4 : Photography and Videography</t>
  </si>
  <si>
    <t>Provision of Photographers to cover the event</t>
  </si>
  <si>
    <t>Provision of Videographers to cover the event</t>
  </si>
  <si>
    <t>Total for Photography and Videography</t>
  </si>
  <si>
    <t>Section 5 : Sponsor Booths</t>
  </si>
  <si>
    <t>Set-up and Tear Down of furnishings in all rooms</t>
  </si>
  <si>
    <t>Total for Sponsor Booths</t>
  </si>
  <si>
    <t>Total for Private Meeting Area</t>
  </si>
  <si>
    <t>Total for Emcee and AV Support</t>
  </si>
  <si>
    <t>Manpower to move and set up</t>
  </si>
  <si>
    <t>Manpower for registration during the event</t>
  </si>
  <si>
    <t>Total for Manpower</t>
  </si>
  <si>
    <t>Total for Event Management</t>
  </si>
  <si>
    <t>Fees, Licences, Insurance</t>
  </si>
  <si>
    <t>Total for Any Other Items</t>
  </si>
  <si>
    <t>GST</t>
  </si>
  <si>
    <t>SubTotal</t>
  </si>
  <si>
    <t>Grand Total</t>
  </si>
  <si>
    <t>Registration Portal Setup and Management</t>
  </si>
  <si>
    <t>Service Emails</t>
  </si>
  <si>
    <t>3) Social Media Posts (e.g.,Linkedin, Facebook, Instagram)</t>
  </si>
  <si>
    <t>4) Powerpoint Template</t>
  </si>
  <si>
    <t>5) Website Design and Management</t>
  </si>
  <si>
    <t>6) Lanyards for Attendees</t>
  </si>
  <si>
    <t>Section 2 : Fringe / Engagement Activities</t>
  </si>
  <si>
    <t>Fringe Activity 1</t>
  </si>
  <si>
    <t>Fringe Activity 2</t>
  </si>
  <si>
    <t>Fringe Activity 3</t>
  </si>
  <si>
    <t>Fringe Activity 4</t>
  </si>
  <si>
    <t>Space Planning for Layout for 20 Booths</t>
  </si>
  <si>
    <t>Tier 1 (3m x 3m)</t>
  </si>
  <si>
    <t>Tier 2 (3m x 3m)</t>
  </si>
  <si>
    <t>Tier 3 (3m x 3m)</t>
  </si>
  <si>
    <t>Premium (4m x 4m)</t>
  </si>
  <si>
    <t>ISCA Booth - 3 Sided (5m x 5m)</t>
  </si>
  <si>
    <t>Exhibitor Management (Including the provision of Exhibitor Manual)</t>
  </si>
  <si>
    <t>Exhibitor Lead Generation Programme</t>
  </si>
  <si>
    <t>3) Animated Key Visual for LED Backdrop</t>
  </si>
  <si>
    <t>Section 6 : AV System</t>
  </si>
  <si>
    <t>Total for AV System</t>
  </si>
  <si>
    <t>Section 7 : Lighting</t>
  </si>
  <si>
    <t>Total for Lighting</t>
  </si>
  <si>
    <t>Section 8 : Registration</t>
  </si>
  <si>
    <t>Section 9 : Licences and Permits</t>
  </si>
  <si>
    <t>Application of Licenses and Permits</t>
  </si>
  <si>
    <t>Section 10 : Manpower (Main Hall and Breakout Hall)</t>
  </si>
  <si>
    <t>Onsite Event Registration System</t>
  </si>
  <si>
    <t>Badge Printing</t>
  </si>
  <si>
    <t>Production of Event Lanyards</t>
  </si>
  <si>
    <t>Onsite Set-up and Support</t>
  </si>
  <si>
    <t>Registration Counters with Graphic Print</t>
  </si>
  <si>
    <t>Fees involved in the planning and execution of the Conference</t>
  </si>
  <si>
    <t>Section 11 :Event Management</t>
  </si>
  <si>
    <t>Section 12 : Any Other Items (Optional)</t>
  </si>
  <si>
    <t>AV System for Peony Ballroom
 (Please list down the AV Equipment)</t>
  </si>
  <si>
    <t>Lighting System for Peony Ballroom 
(Please list down the Lightings required)</t>
  </si>
  <si>
    <t>ISCA Conference 2026 Price Schedule
Venue: Sands Expo and Convention Centre</t>
  </si>
  <si>
    <t>Onsite Branding, Décor, Fabrication and Logistics</t>
  </si>
  <si>
    <t>LED Backdrop (24ft x 18ft)</t>
  </si>
  <si>
    <t>Main Stage Physical Backdrop (24ft x 18ft)</t>
  </si>
  <si>
    <t xml:space="preserve">Engagement Activity </t>
  </si>
  <si>
    <t>Show Caller for Two Days</t>
  </si>
  <si>
    <t>Stagehand for Two Days</t>
  </si>
  <si>
    <t>Stage Manager for Two Days</t>
  </si>
  <si>
    <t>Sound Operator for Two Days</t>
  </si>
  <si>
    <t>Graphic Operator for Two Days</t>
  </si>
  <si>
    <t>Emcee Liaision for Two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</si>
</sst>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Display"/>
      <family val="2"/>
    </font>
    <font>
      <b/>
      <u/>
      <sz val="11"/>
      <color rgb="FF000000"/>
      <name val="Aptos Display"/>
      <scheme val="major"/>
    </font>
    <font>
      <b/>
      <u/>
      <sz val="11"/>
      <color rgb="FF0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Display"/>
      <scheme val="major"/>
    </font>
    <font>
      <b/>
      <sz val="11"/>
      <color rgb="FFFF0000"/>
      <name val="Aptos Display"/>
      <scheme val="major"/>
    </font>
    <font>
      <b/>
      <sz val="11"/>
      <color rgb="FFFF0000"/>
      <name val="Calibri"/>
    </font>
    <font>
      <b/>
      <sz val="10"/>
      <color rgb="FFFF0000"/>
      <name val="Calibri"/>
    </font>
    <font>
      <b/>
      <u/>
      <sz val="11"/>
      <color rgb="FF000000"/>
      <name val="Calibri"/>
    </font>
    <font>
      <sz val="8"/>
      <name val="Aptos Narrow"/>
      <family val="2"/>
      <scheme val="minor"/>
    </font>
    <font>
      <sz val="11"/>
      <color theme="1"/>
      <name val="Aptos Display"/>
      <family val="2"/>
    </font>
    <font>
      <b/>
      <u/>
      <sz val="11"/>
      <color rgb="FF000000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AEDFB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1" xfId="0" applyFont="1" applyFill="1" applyBorder="1" applyAlignment="1">
      <alignment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6" fillId="0" borderId="0" xfId="0" applyFont="1"/>
    <xf numFmtId="0" fontId="7" fillId="0" borderId="1" xfId="0" applyFont="1" applyBorder="1" applyAlignment="1">
      <alignment horizontal="left" vertical="center" wrapText="1" readingOrder="1"/>
    </xf>
    <xf numFmtId="0" fontId="8" fillId="6" borderId="1" xfId="0" applyFont="1" applyFill="1" applyBorder="1" applyAlignment="1">
      <alignment horizontal="left" vertical="center" wrapText="1" readingOrder="1"/>
    </xf>
    <xf numFmtId="44" fontId="10" fillId="6" borderId="1" xfId="0" applyNumberFormat="1" applyFont="1" applyFill="1" applyBorder="1" applyAlignment="1">
      <alignment horizontal="right" wrapText="1"/>
    </xf>
    <xf numFmtId="44" fontId="10" fillId="6" borderId="1" xfId="1" applyNumberFormat="1" applyFont="1" applyFill="1" applyBorder="1" applyAlignment="1">
      <alignment horizontal="center" wrapText="1"/>
    </xf>
    <xf numFmtId="44" fontId="11" fillId="4" borderId="1" xfId="0" applyNumberFormat="1" applyFont="1" applyFill="1" applyBorder="1" applyAlignment="1">
      <alignment horizontal="right" wrapText="1" readingOrder="1"/>
    </xf>
    <xf numFmtId="44" fontId="11" fillId="4" borderId="1" xfId="0" applyNumberFormat="1" applyFont="1" applyFill="1" applyBorder="1" applyAlignment="1">
      <alignment horizontal="center" wrapText="1" readingOrder="1"/>
    </xf>
    <xf numFmtId="0" fontId="15" fillId="6" borderId="1" xfId="0" applyFont="1" applyFill="1" applyBorder="1" applyAlignment="1">
      <alignment horizontal="left" vertical="center" wrapText="1" readingOrder="1"/>
    </xf>
    <xf numFmtId="0" fontId="13" fillId="0" borderId="0" xfId="0" applyFont="1"/>
    <xf numFmtId="0" fontId="18" fillId="0" borderId="1" xfId="0" applyFont="1" applyBorder="1" applyAlignment="1">
      <alignment horizontal="left" wrapText="1" readingOrder="1"/>
    </xf>
    <xf numFmtId="44" fontId="18" fillId="0" borderId="1" xfId="0" applyNumberFormat="1" applyFont="1" applyBorder="1" applyAlignment="1">
      <alignment horizontal="right" wrapText="1"/>
    </xf>
    <xf numFmtId="44" fontId="18" fillId="0" borderId="1" xfId="1" applyNumberFormat="1" applyFont="1" applyBorder="1" applyAlignment="1">
      <alignment horizontal="center" wrapText="1"/>
    </xf>
    <xf numFmtId="0" fontId="0" fillId="0" borderId="1" xfId="0" applyBorder="1"/>
    <xf numFmtId="0" fontId="2" fillId="5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 readingOrder="1"/>
    </xf>
    <xf numFmtId="0" fontId="13" fillId="0" borderId="1" xfId="0" applyFont="1" applyBorder="1" applyAlignment="1">
      <alignment vertical="center" wrapText="1" readingOrder="1"/>
    </xf>
    <xf numFmtId="0" fontId="13" fillId="0" borderId="1" xfId="0" applyFont="1" applyBorder="1"/>
    <xf numFmtId="0" fontId="16" fillId="0" borderId="1" xfId="0" applyFont="1" applyBorder="1" applyAlignment="1">
      <alignment horizontal="left" vertical="center" wrapText="1" readingOrder="1"/>
    </xf>
    <xf numFmtId="43" fontId="19" fillId="7" borderId="1" xfId="0" applyNumberFormat="1" applyFont="1" applyFill="1" applyBorder="1" applyAlignment="1">
      <alignment horizontal="center" wrapText="1"/>
    </xf>
    <xf numFmtId="44" fontId="19" fillId="7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43" fontId="18" fillId="7" borderId="1" xfId="0" applyNumberFormat="1" applyFont="1" applyFill="1" applyBorder="1" applyAlignment="1">
      <alignment wrapText="1"/>
    </xf>
    <xf numFmtId="0" fontId="0" fillId="7" borderId="1" xfId="0" applyFill="1" applyBorder="1"/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wrapText="1" readingOrder="1"/>
    </xf>
    <xf numFmtId="0" fontId="3" fillId="2" borderId="2" xfId="0" applyFont="1" applyFill="1" applyBorder="1" applyAlignment="1">
      <alignment horizontal="center" wrapText="1" readingOrder="1"/>
    </xf>
    <xf numFmtId="0" fontId="5" fillId="3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9" fillId="6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43" fontId="18" fillId="7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topLeftCell="A79" workbookViewId="0">
      <selection activeCell="A95" sqref="A95"/>
    </sheetView>
  </sheetViews>
  <sheetFormatPr defaultColWidth="21.453125" defaultRowHeight="14.5" x14ac:dyDescent="0.35"/>
  <cols>
    <col min="1" max="1" width="64.6328125" customWidth="1"/>
    <col min="2" max="2" width="11.7265625" bestFit="1" customWidth="1"/>
    <col min="3" max="3" width="6.90625" style="37" customWidth="1"/>
    <col min="4" max="4" width="17.54296875" customWidth="1"/>
    <col min="5" max="5" width="16.453125" bestFit="1" customWidth="1"/>
    <col min="6" max="6" width="11.90625" customWidth="1"/>
    <col min="7" max="7" width="17.26953125" customWidth="1"/>
    <col min="8" max="8" width="8.1796875" bestFit="1" customWidth="1"/>
  </cols>
  <sheetData>
    <row r="1" spans="1:8" ht="35" customHeight="1" thickBot="1" x14ac:dyDescent="0.4">
      <c r="A1" s="38" t="s">
        <v>75</v>
      </c>
      <c r="B1" s="39"/>
      <c r="C1" s="39"/>
      <c r="D1" s="39"/>
      <c r="E1" s="39"/>
      <c r="F1" s="39"/>
      <c r="G1" s="39"/>
      <c r="H1" s="40"/>
    </row>
    <row r="2" spans="1:8" s="3" customFormat="1" x14ac:dyDescent="0.35">
      <c r="A2" s="28" t="s">
        <v>0</v>
      </c>
      <c r="B2" s="28" t="s">
        <v>1</v>
      </c>
      <c r="C2" s="31" t="s">
        <v>2</v>
      </c>
      <c r="D2" s="29" t="s">
        <v>3</v>
      </c>
      <c r="E2" s="29" t="s">
        <v>4</v>
      </c>
      <c r="F2" s="29" t="s">
        <v>34</v>
      </c>
      <c r="G2" s="29" t="s">
        <v>35</v>
      </c>
      <c r="H2" s="30" t="s">
        <v>5</v>
      </c>
    </row>
    <row r="3" spans="1:8" x14ac:dyDescent="0.35">
      <c r="A3" s="1" t="s">
        <v>6</v>
      </c>
      <c r="B3" s="1"/>
      <c r="C3" s="2"/>
      <c r="D3" s="2"/>
      <c r="E3" s="2"/>
      <c r="F3" s="2"/>
      <c r="G3" s="2"/>
      <c r="H3" s="16"/>
    </row>
    <row r="4" spans="1:8" x14ac:dyDescent="0.35">
      <c r="A4" s="4" t="s">
        <v>7</v>
      </c>
      <c r="B4" s="15" t="s">
        <v>8</v>
      </c>
      <c r="C4" s="27"/>
      <c r="D4" s="15"/>
      <c r="E4" s="15"/>
      <c r="F4" s="15"/>
      <c r="G4" s="15"/>
      <c r="H4" s="15"/>
    </row>
    <row r="5" spans="1:8" x14ac:dyDescent="0.35">
      <c r="A5" s="4" t="s">
        <v>9</v>
      </c>
      <c r="B5" s="15" t="s">
        <v>8</v>
      </c>
      <c r="C5" s="27"/>
      <c r="D5" s="15"/>
      <c r="E5" s="15"/>
      <c r="F5" s="15"/>
      <c r="G5" s="15"/>
      <c r="H5" s="15"/>
    </row>
    <row r="6" spans="1:8" x14ac:dyDescent="0.35">
      <c r="A6" s="4" t="s">
        <v>10</v>
      </c>
      <c r="B6" s="15" t="s">
        <v>8</v>
      </c>
      <c r="C6" s="27"/>
      <c r="D6" s="15"/>
      <c r="E6" s="15"/>
      <c r="F6" s="15"/>
      <c r="G6" s="15"/>
      <c r="H6" s="15"/>
    </row>
    <row r="7" spans="1:8" x14ac:dyDescent="0.35">
      <c r="A7" s="4" t="s">
        <v>11</v>
      </c>
      <c r="B7" s="15" t="s">
        <v>8</v>
      </c>
      <c r="C7" s="27"/>
      <c r="D7" s="15"/>
      <c r="E7" s="15"/>
      <c r="F7" s="15"/>
      <c r="G7" s="15"/>
      <c r="H7" s="15"/>
    </row>
    <row r="8" spans="1:8" x14ac:dyDescent="0.35">
      <c r="A8" s="4" t="s">
        <v>39</v>
      </c>
      <c r="B8" s="15" t="s">
        <v>8</v>
      </c>
      <c r="C8" s="27"/>
      <c r="D8" s="15"/>
      <c r="E8" s="15"/>
      <c r="F8" s="15"/>
      <c r="G8" s="15"/>
      <c r="H8" s="15"/>
    </row>
    <row r="9" spans="1:8" x14ac:dyDescent="0.35">
      <c r="A9" s="4" t="s">
        <v>40</v>
      </c>
      <c r="B9" s="15" t="s">
        <v>8</v>
      </c>
      <c r="C9" s="27"/>
      <c r="D9" s="15"/>
      <c r="E9" s="15"/>
      <c r="F9" s="15"/>
      <c r="G9" s="15"/>
      <c r="H9" s="15"/>
    </row>
    <row r="10" spans="1:8" x14ac:dyDescent="0.35">
      <c r="A10" s="4" t="s">
        <v>41</v>
      </c>
      <c r="B10" s="15" t="s">
        <v>8</v>
      </c>
      <c r="C10" s="27"/>
      <c r="D10" s="15"/>
      <c r="E10" s="15"/>
      <c r="F10" s="15"/>
      <c r="G10" s="15"/>
      <c r="H10" s="15"/>
    </row>
    <row r="11" spans="1:8" x14ac:dyDescent="0.35">
      <c r="A11" s="4" t="s">
        <v>42</v>
      </c>
      <c r="B11" s="15" t="s">
        <v>8</v>
      </c>
      <c r="C11" s="27"/>
      <c r="D11" s="15"/>
      <c r="E11" s="15"/>
      <c r="F11" s="15"/>
      <c r="G11" s="15"/>
      <c r="H11" s="15"/>
    </row>
    <row r="12" spans="1:8" x14ac:dyDescent="0.35">
      <c r="A12" s="4" t="s">
        <v>12</v>
      </c>
      <c r="B12" s="15" t="s">
        <v>13</v>
      </c>
      <c r="C12" s="27"/>
      <c r="D12" s="15"/>
      <c r="E12" s="15"/>
      <c r="F12" s="15"/>
      <c r="G12" s="15"/>
      <c r="H12" s="15"/>
    </row>
    <row r="13" spans="1:8" x14ac:dyDescent="0.35">
      <c r="A13" s="5" t="s">
        <v>14</v>
      </c>
      <c r="B13" s="5"/>
      <c r="C13" s="32"/>
      <c r="D13" s="6"/>
      <c r="E13" s="7">
        <f>SUM(E4:E12)</f>
        <v>0</v>
      </c>
      <c r="F13" s="7">
        <f>E13*0.09</f>
        <v>0</v>
      </c>
      <c r="G13" s="7">
        <f>SUM(E13:F13)</f>
        <v>0</v>
      </c>
      <c r="H13" s="17"/>
    </row>
    <row r="14" spans="1:8" x14ac:dyDescent="0.35">
      <c r="A14" s="41" t="s">
        <v>43</v>
      </c>
      <c r="B14" s="42"/>
      <c r="C14" s="33"/>
      <c r="D14" s="8"/>
      <c r="E14" s="9"/>
      <c r="F14" s="9"/>
      <c r="G14" s="9"/>
      <c r="H14" s="18"/>
    </row>
    <row r="15" spans="1:8" x14ac:dyDescent="0.35">
      <c r="A15" s="21" t="s">
        <v>79</v>
      </c>
      <c r="B15" s="15" t="s">
        <v>8</v>
      </c>
      <c r="C15" s="27"/>
      <c r="D15" s="15"/>
      <c r="E15" s="15"/>
      <c r="F15" s="15"/>
      <c r="G15" s="15"/>
      <c r="H15" s="15"/>
    </row>
    <row r="16" spans="1:8" x14ac:dyDescent="0.35">
      <c r="A16" s="21" t="s">
        <v>44</v>
      </c>
      <c r="B16" s="15" t="s">
        <v>8</v>
      </c>
      <c r="C16" s="27"/>
      <c r="D16" s="15"/>
      <c r="E16" s="15"/>
      <c r="F16" s="15"/>
      <c r="G16" s="15"/>
      <c r="H16" s="15"/>
    </row>
    <row r="17" spans="1:8" x14ac:dyDescent="0.35">
      <c r="A17" s="21" t="s">
        <v>45</v>
      </c>
      <c r="B17" s="15" t="s">
        <v>8</v>
      </c>
      <c r="C17" s="27"/>
      <c r="D17" s="15"/>
      <c r="E17" s="15"/>
      <c r="F17" s="15"/>
      <c r="G17" s="15"/>
      <c r="H17" s="15"/>
    </row>
    <row r="18" spans="1:8" x14ac:dyDescent="0.35">
      <c r="A18" s="21" t="s">
        <v>46</v>
      </c>
      <c r="B18" s="15" t="s">
        <v>8</v>
      </c>
      <c r="C18" s="27"/>
      <c r="D18" s="15"/>
      <c r="E18" s="15"/>
      <c r="F18" s="15"/>
      <c r="G18" s="15"/>
      <c r="H18" s="15"/>
    </row>
    <row r="19" spans="1:8" x14ac:dyDescent="0.35">
      <c r="A19" s="21" t="s">
        <v>47</v>
      </c>
      <c r="B19" s="15" t="s">
        <v>8</v>
      </c>
      <c r="C19" s="27"/>
      <c r="D19" s="15"/>
      <c r="E19" s="15"/>
      <c r="F19" s="15"/>
      <c r="G19" s="15"/>
      <c r="H19" s="15"/>
    </row>
    <row r="20" spans="1:8" x14ac:dyDescent="0.35">
      <c r="A20" s="4" t="s">
        <v>15</v>
      </c>
      <c r="B20" s="15" t="s">
        <v>8</v>
      </c>
      <c r="C20" s="27"/>
      <c r="D20" s="15"/>
      <c r="E20" s="15"/>
      <c r="F20" s="15"/>
      <c r="G20" s="15"/>
      <c r="H20" s="15"/>
    </row>
    <row r="21" spans="1:8" x14ac:dyDescent="0.35">
      <c r="A21" s="4" t="s">
        <v>12</v>
      </c>
      <c r="B21" s="15" t="s">
        <v>13</v>
      </c>
      <c r="C21" s="27"/>
      <c r="D21" s="15"/>
      <c r="E21" s="15"/>
      <c r="F21" s="15"/>
      <c r="G21" s="15"/>
      <c r="H21" s="15"/>
    </row>
    <row r="22" spans="1:8" x14ac:dyDescent="0.35">
      <c r="A22" s="5" t="s">
        <v>16</v>
      </c>
      <c r="B22" s="5"/>
      <c r="C22" s="32"/>
      <c r="D22" s="6"/>
      <c r="E22" s="7">
        <f>SUM(E15:E21)</f>
        <v>0</v>
      </c>
      <c r="F22" s="7">
        <f>E22*0.09</f>
        <v>0</v>
      </c>
      <c r="G22" s="7">
        <f>SUM(E22:F22)</f>
        <v>0</v>
      </c>
      <c r="H22" s="17"/>
    </row>
    <row r="23" spans="1:8" x14ac:dyDescent="0.35">
      <c r="A23" s="42" t="s">
        <v>17</v>
      </c>
      <c r="B23" s="42"/>
      <c r="C23" s="33"/>
      <c r="D23" s="8"/>
      <c r="E23" s="9"/>
      <c r="F23" s="9"/>
      <c r="G23" s="9"/>
      <c r="H23" s="18"/>
    </row>
    <row r="24" spans="1:8" x14ac:dyDescent="0.35">
      <c r="A24" s="21" t="s">
        <v>76</v>
      </c>
      <c r="B24" s="15" t="s">
        <v>8</v>
      </c>
      <c r="C24" s="27"/>
      <c r="D24" s="15"/>
      <c r="E24" s="15"/>
      <c r="F24" s="15"/>
      <c r="G24" s="15"/>
      <c r="H24" s="15"/>
    </row>
    <row r="25" spans="1:8" x14ac:dyDescent="0.35">
      <c r="A25" s="21" t="s">
        <v>56</v>
      </c>
      <c r="B25" s="15" t="s">
        <v>8</v>
      </c>
      <c r="C25" s="27"/>
      <c r="D25" s="15"/>
      <c r="E25" s="15"/>
      <c r="F25" s="15"/>
      <c r="G25" s="15"/>
      <c r="H25" s="15"/>
    </row>
    <row r="26" spans="1:8" x14ac:dyDescent="0.35">
      <c r="A26" s="4" t="s">
        <v>12</v>
      </c>
      <c r="B26" s="15" t="s">
        <v>13</v>
      </c>
      <c r="C26" s="27"/>
      <c r="D26" s="15"/>
      <c r="E26" s="15"/>
      <c r="F26" s="15"/>
      <c r="G26" s="15"/>
      <c r="H26" s="15"/>
    </row>
    <row r="27" spans="1:8" x14ac:dyDescent="0.35">
      <c r="A27" s="5" t="s">
        <v>18</v>
      </c>
      <c r="B27" s="5"/>
      <c r="C27" s="32"/>
      <c r="D27" s="6"/>
      <c r="E27" s="7">
        <f>SUM(E24:E26)</f>
        <v>0</v>
      </c>
      <c r="F27" s="7">
        <f>E27*0.09</f>
        <v>0</v>
      </c>
      <c r="G27" s="7">
        <f>SUM(E27:F27)</f>
        <v>0</v>
      </c>
      <c r="H27" s="17"/>
    </row>
    <row r="28" spans="1:8" x14ac:dyDescent="0.35">
      <c r="A28" s="42" t="s">
        <v>19</v>
      </c>
      <c r="B28" s="42"/>
      <c r="C28" s="33"/>
      <c r="D28" s="8"/>
      <c r="E28" s="9"/>
      <c r="F28" s="9"/>
      <c r="G28" s="9"/>
      <c r="H28" s="18"/>
    </row>
    <row r="29" spans="1:8" x14ac:dyDescent="0.35">
      <c r="A29" s="19" t="s">
        <v>20</v>
      </c>
      <c r="B29" s="15" t="s">
        <v>8</v>
      </c>
      <c r="C29" s="27">
        <v>2</v>
      </c>
      <c r="D29" s="15"/>
      <c r="E29" s="15"/>
      <c r="F29" s="15"/>
      <c r="G29" s="15"/>
      <c r="H29" s="15"/>
    </row>
    <row r="30" spans="1:8" x14ac:dyDescent="0.35">
      <c r="A30" s="19" t="s">
        <v>21</v>
      </c>
      <c r="B30" s="15" t="s">
        <v>8</v>
      </c>
      <c r="C30" s="27">
        <v>1</v>
      </c>
      <c r="D30" s="15"/>
      <c r="E30" s="15"/>
      <c r="F30" s="15"/>
      <c r="G30" s="15"/>
      <c r="H30" s="15"/>
    </row>
    <row r="31" spans="1:8" x14ac:dyDescent="0.35">
      <c r="A31" s="4" t="s">
        <v>12</v>
      </c>
      <c r="B31" s="15" t="s">
        <v>13</v>
      </c>
      <c r="C31" s="27"/>
      <c r="D31" s="15"/>
      <c r="E31" s="15"/>
      <c r="F31" s="15"/>
      <c r="G31" s="15"/>
      <c r="H31" s="15"/>
    </row>
    <row r="32" spans="1:8" x14ac:dyDescent="0.35">
      <c r="A32" s="5" t="s">
        <v>22</v>
      </c>
      <c r="B32" s="5"/>
      <c r="C32" s="32"/>
      <c r="D32" s="6"/>
      <c r="E32" s="7">
        <f>SUM(E29:E31)</f>
        <v>0</v>
      </c>
      <c r="F32" s="7">
        <f>E32*0.09</f>
        <v>0</v>
      </c>
      <c r="G32" s="7">
        <f>SUM(E32:F32)</f>
        <v>0</v>
      </c>
      <c r="H32" s="17"/>
    </row>
    <row r="33" spans="1:8" x14ac:dyDescent="0.35">
      <c r="A33" s="41" t="s">
        <v>23</v>
      </c>
      <c r="B33" s="42"/>
      <c r="C33" s="33"/>
      <c r="D33" s="8"/>
      <c r="E33" s="9"/>
      <c r="F33" s="9"/>
      <c r="G33" s="9"/>
      <c r="H33" s="18"/>
    </row>
    <row r="34" spans="1:8" s="11" customFormat="1" x14ac:dyDescent="0.35">
      <c r="A34" s="19" t="s">
        <v>48</v>
      </c>
      <c r="B34" s="20" t="s">
        <v>8</v>
      </c>
      <c r="C34" s="36"/>
      <c r="D34" s="20"/>
      <c r="E34" s="20"/>
      <c r="F34" s="20"/>
      <c r="G34" s="20"/>
      <c r="H34" s="20"/>
    </row>
    <row r="35" spans="1:8" s="11" customFormat="1" x14ac:dyDescent="0.35">
      <c r="A35" s="19" t="s">
        <v>49</v>
      </c>
      <c r="B35" s="20" t="s">
        <v>8</v>
      </c>
      <c r="C35" s="36"/>
      <c r="D35" s="20"/>
      <c r="E35" s="20"/>
      <c r="F35" s="20"/>
      <c r="G35" s="20"/>
      <c r="H35" s="20"/>
    </row>
    <row r="36" spans="1:8" s="11" customFormat="1" x14ac:dyDescent="0.35">
      <c r="A36" s="19" t="s">
        <v>50</v>
      </c>
      <c r="B36" s="20" t="s">
        <v>8</v>
      </c>
      <c r="C36" s="36"/>
      <c r="D36" s="20"/>
      <c r="E36" s="20"/>
      <c r="F36" s="20"/>
      <c r="G36" s="20"/>
      <c r="H36" s="20"/>
    </row>
    <row r="37" spans="1:8" s="11" customFormat="1" x14ac:dyDescent="0.35">
      <c r="A37" s="19" t="s">
        <v>51</v>
      </c>
      <c r="B37" s="20" t="s">
        <v>8</v>
      </c>
      <c r="C37" s="36"/>
      <c r="D37" s="20"/>
      <c r="E37" s="20"/>
      <c r="F37" s="20"/>
      <c r="G37" s="20"/>
      <c r="H37" s="20"/>
    </row>
    <row r="38" spans="1:8" s="11" customFormat="1" x14ac:dyDescent="0.35">
      <c r="A38" s="19" t="s">
        <v>52</v>
      </c>
      <c r="B38" s="20" t="s">
        <v>13</v>
      </c>
      <c r="C38" s="36"/>
      <c r="D38" s="20"/>
      <c r="E38" s="20"/>
      <c r="F38" s="20"/>
      <c r="G38" s="20"/>
      <c r="H38" s="20"/>
    </row>
    <row r="39" spans="1:8" s="11" customFormat="1" x14ac:dyDescent="0.35">
      <c r="A39" s="19" t="s">
        <v>53</v>
      </c>
      <c r="B39" s="20" t="s">
        <v>8</v>
      </c>
      <c r="C39" s="36"/>
      <c r="D39" s="20"/>
      <c r="E39" s="20"/>
      <c r="F39" s="20"/>
      <c r="G39" s="20"/>
      <c r="H39" s="20"/>
    </row>
    <row r="40" spans="1:8" s="11" customFormat="1" x14ac:dyDescent="0.35">
      <c r="A40" s="19" t="s">
        <v>24</v>
      </c>
      <c r="B40" s="20" t="s">
        <v>8</v>
      </c>
      <c r="C40" s="36"/>
      <c r="D40" s="20"/>
      <c r="E40" s="20"/>
      <c r="F40" s="20"/>
      <c r="G40" s="20"/>
      <c r="H40" s="20"/>
    </row>
    <row r="41" spans="1:8" s="11" customFormat="1" x14ac:dyDescent="0.35">
      <c r="A41" s="19" t="s">
        <v>54</v>
      </c>
      <c r="B41" s="20" t="s">
        <v>8</v>
      </c>
      <c r="C41" s="36"/>
      <c r="D41" s="20"/>
      <c r="E41" s="20"/>
      <c r="F41" s="20"/>
      <c r="G41" s="20"/>
      <c r="H41" s="20"/>
    </row>
    <row r="42" spans="1:8" s="11" customFormat="1" x14ac:dyDescent="0.35">
      <c r="A42" s="19" t="s">
        <v>55</v>
      </c>
      <c r="B42" s="20" t="s">
        <v>8</v>
      </c>
      <c r="C42" s="36"/>
      <c r="D42" s="20"/>
      <c r="E42" s="20"/>
      <c r="F42" s="20"/>
      <c r="G42" s="20"/>
      <c r="H42" s="20"/>
    </row>
    <row r="43" spans="1:8" x14ac:dyDescent="0.35">
      <c r="A43" s="4" t="s">
        <v>12</v>
      </c>
      <c r="B43" s="20" t="s">
        <v>13</v>
      </c>
      <c r="C43" s="27"/>
      <c r="D43" s="15"/>
      <c r="E43" s="15"/>
      <c r="F43" s="15"/>
      <c r="G43" s="15"/>
      <c r="H43" s="15"/>
    </row>
    <row r="44" spans="1:8" x14ac:dyDescent="0.35">
      <c r="A44" s="10" t="s">
        <v>25</v>
      </c>
      <c r="B44" s="5"/>
      <c r="C44" s="32"/>
      <c r="D44" s="6"/>
      <c r="E44" s="7">
        <f>SUM(E34:E43)</f>
        <v>0</v>
      </c>
      <c r="F44" s="7">
        <f>E44*0.09</f>
        <v>0</v>
      </c>
      <c r="G44" s="7">
        <f>SUM(E44:F44)</f>
        <v>0</v>
      </c>
      <c r="H44" s="17"/>
    </row>
    <row r="45" spans="1:8" x14ac:dyDescent="0.35">
      <c r="A45" s="41" t="s">
        <v>57</v>
      </c>
      <c r="B45" s="42"/>
      <c r="C45" s="33"/>
      <c r="D45" s="8"/>
      <c r="E45" s="9"/>
      <c r="F45" s="9"/>
      <c r="G45" s="9"/>
      <c r="H45" s="18"/>
    </row>
    <row r="46" spans="1:8" x14ac:dyDescent="0.35">
      <c r="A46" s="21" t="s">
        <v>77</v>
      </c>
      <c r="B46" s="15" t="s">
        <v>8</v>
      </c>
      <c r="C46" s="27">
        <v>1</v>
      </c>
      <c r="D46" s="15"/>
      <c r="E46" s="15"/>
      <c r="F46" s="15"/>
      <c r="G46" s="15"/>
      <c r="H46" s="15"/>
    </row>
    <row r="47" spans="1:8" x14ac:dyDescent="0.35">
      <c r="A47" s="21" t="s">
        <v>78</v>
      </c>
      <c r="B47" s="15" t="s">
        <v>8</v>
      </c>
      <c r="C47" s="27">
        <v>1</v>
      </c>
      <c r="D47" s="15"/>
      <c r="E47" s="15"/>
      <c r="F47" s="15"/>
      <c r="G47" s="15"/>
      <c r="H47" s="15"/>
    </row>
    <row r="48" spans="1:8" ht="29" x14ac:dyDescent="0.35">
      <c r="A48" s="21" t="s">
        <v>73</v>
      </c>
      <c r="B48" s="15" t="s">
        <v>8</v>
      </c>
      <c r="C48" s="27">
        <v>2</v>
      </c>
      <c r="D48" s="15"/>
      <c r="E48" s="15"/>
      <c r="F48" s="15"/>
      <c r="G48" s="15"/>
      <c r="H48" s="15"/>
    </row>
    <row r="49" spans="1:8" x14ac:dyDescent="0.35">
      <c r="A49" s="4" t="s">
        <v>12</v>
      </c>
      <c r="B49" s="15" t="s">
        <v>13</v>
      </c>
      <c r="C49" s="27"/>
      <c r="D49" s="15"/>
      <c r="E49" s="15"/>
      <c r="F49" s="15"/>
      <c r="G49" s="15"/>
      <c r="H49" s="15"/>
    </row>
    <row r="50" spans="1:8" x14ac:dyDescent="0.35">
      <c r="A50" s="10" t="s">
        <v>58</v>
      </c>
      <c r="B50" s="5"/>
      <c r="C50" s="32"/>
      <c r="D50" s="6"/>
      <c r="E50" s="7">
        <f>SUM(E48:E49)</f>
        <v>0</v>
      </c>
      <c r="F50" s="7">
        <f>E50*0.09</f>
        <v>0</v>
      </c>
      <c r="G50" s="7">
        <f>SUM(E50:F50)</f>
        <v>0</v>
      </c>
      <c r="H50" s="17"/>
    </row>
    <row r="51" spans="1:8" x14ac:dyDescent="0.35">
      <c r="A51" s="41" t="s">
        <v>59</v>
      </c>
      <c r="B51" s="42"/>
      <c r="C51" s="33"/>
      <c r="D51" s="8"/>
      <c r="E51" s="9"/>
      <c r="F51" s="9"/>
      <c r="G51" s="9"/>
      <c r="H51" s="18"/>
    </row>
    <row r="52" spans="1:8" ht="29" x14ac:dyDescent="0.35">
      <c r="A52" s="21" t="s">
        <v>74</v>
      </c>
      <c r="B52" s="15" t="s">
        <v>8</v>
      </c>
      <c r="C52" s="27">
        <v>2</v>
      </c>
      <c r="D52" s="15"/>
      <c r="E52" s="15"/>
      <c r="F52" s="15"/>
      <c r="G52" s="15"/>
      <c r="H52" s="15"/>
    </row>
    <row r="53" spans="1:8" x14ac:dyDescent="0.35">
      <c r="A53" s="4" t="s">
        <v>12</v>
      </c>
      <c r="B53" s="15" t="s">
        <v>13</v>
      </c>
      <c r="C53" s="27"/>
      <c r="D53" s="15"/>
      <c r="E53" s="15"/>
      <c r="F53" s="15"/>
      <c r="G53" s="15"/>
      <c r="H53" s="15"/>
    </row>
    <row r="54" spans="1:8" x14ac:dyDescent="0.35">
      <c r="A54" s="10" t="s">
        <v>60</v>
      </c>
      <c r="B54" s="5"/>
      <c r="C54" s="32"/>
      <c r="D54" s="6"/>
      <c r="E54" s="7">
        <f>SUM(E52:E53)</f>
        <v>0</v>
      </c>
      <c r="F54" s="7">
        <f>E54*0.09</f>
        <v>0</v>
      </c>
      <c r="G54" s="7">
        <f>SUM(E54:F54)</f>
        <v>0</v>
      </c>
      <c r="H54" s="17"/>
    </row>
    <row r="55" spans="1:8" x14ac:dyDescent="0.35">
      <c r="A55" s="41" t="s">
        <v>61</v>
      </c>
      <c r="B55" s="42"/>
      <c r="C55" s="33"/>
      <c r="D55" s="8"/>
      <c r="E55" s="9"/>
      <c r="F55" s="9"/>
      <c r="G55" s="9"/>
      <c r="H55" s="18"/>
    </row>
    <row r="56" spans="1:8" x14ac:dyDescent="0.35">
      <c r="A56" s="21" t="s">
        <v>65</v>
      </c>
      <c r="B56" s="15" t="s">
        <v>8</v>
      </c>
      <c r="C56" s="27"/>
      <c r="D56" s="15"/>
      <c r="E56" s="15"/>
      <c r="F56" s="15"/>
      <c r="G56" s="15"/>
      <c r="H56" s="15"/>
    </row>
    <row r="57" spans="1:8" x14ac:dyDescent="0.35">
      <c r="A57" s="21" t="s">
        <v>66</v>
      </c>
      <c r="B57" s="15" t="s">
        <v>8</v>
      </c>
      <c r="C57" s="27"/>
      <c r="D57" s="15"/>
      <c r="E57" s="15"/>
      <c r="F57" s="15"/>
      <c r="G57" s="15"/>
      <c r="H57" s="15"/>
    </row>
    <row r="58" spans="1:8" x14ac:dyDescent="0.35">
      <c r="A58" s="21" t="s">
        <v>67</v>
      </c>
      <c r="B58" s="15" t="s">
        <v>8</v>
      </c>
      <c r="C58" s="27"/>
      <c r="D58" s="15"/>
      <c r="E58" s="15"/>
      <c r="F58" s="15"/>
      <c r="G58" s="15"/>
      <c r="H58" s="15"/>
    </row>
    <row r="59" spans="1:8" x14ac:dyDescent="0.35">
      <c r="A59" s="21" t="s">
        <v>68</v>
      </c>
      <c r="B59" s="15" t="s">
        <v>8</v>
      </c>
      <c r="C59" s="27"/>
      <c r="D59" s="15"/>
      <c r="E59" s="15"/>
      <c r="F59" s="15"/>
      <c r="G59" s="15"/>
      <c r="H59" s="15"/>
    </row>
    <row r="60" spans="1:8" x14ac:dyDescent="0.35">
      <c r="A60" s="21" t="s">
        <v>69</v>
      </c>
      <c r="B60" s="15" t="s">
        <v>8</v>
      </c>
      <c r="C60" s="27"/>
      <c r="D60" s="15"/>
      <c r="E60" s="15"/>
      <c r="F60" s="15"/>
      <c r="G60" s="15"/>
      <c r="H60" s="15"/>
    </row>
    <row r="61" spans="1:8" x14ac:dyDescent="0.35">
      <c r="A61" s="19" t="s">
        <v>37</v>
      </c>
      <c r="B61" s="12" t="s">
        <v>13</v>
      </c>
      <c r="C61" s="35"/>
      <c r="D61" s="13"/>
      <c r="E61" s="14"/>
      <c r="F61" s="14"/>
      <c r="G61" s="14"/>
      <c r="H61" s="24"/>
    </row>
    <row r="62" spans="1:8" x14ac:dyDescent="0.35">
      <c r="A62" s="19" t="s">
        <v>38</v>
      </c>
      <c r="B62" s="12" t="s">
        <v>13</v>
      </c>
      <c r="C62" s="35"/>
      <c r="D62" s="13"/>
      <c r="E62" s="14"/>
      <c r="F62" s="14"/>
      <c r="G62" s="14"/>
      <c r="H62" s="24"/>
    </row>
    <row r="63" spans="1:8" x14ac:dyDescent="0.35">
      <c r="A63" s="19" t="s">
        <v>32</v>
      </c>
      <c r="B63" s="12" t="s">
        <v>13</v>
      </c>
      <c r="C63" s="35"/>
      <c r="D63" s="13"/>
      <c r="E63" s="14"/>
      <c r="F63" s="14"/>
      <c r="G63" s="14"/>
      <c r="H63" s="24"/>
    </row>
    <row r="64" spans="1:8" x14ac:dyDescent="0.35">
      <c r="A64" s="4" t="s">
        <v>12</v>
      </c>
      <c r="B64" s="15" t="s">
        <v>13</v>
      </c>
      <c r="C64" s="27"/>
      <c r="D64" s="15"/>
      <c r="E64" s="15"/>
      <c r="F64" s="15"/>
      <c r="G64" s="15"/>
      <c r="H64" s="15"/>
    </row>
    <row r="65" spans="1:8" x14ac:dyDescent="0.35">
      <c r="A65" s="10" t="s">
        <v>26</v>
      </c>
      <c r="B65" s="5"/>
      <c r="C65" s="32"/>
      <c r="D65" s="6"/>
      <c r="E65" s="7">
        <f>SUM(E56:E64)</f>
        <v>0</v>
      </c>
      <c r="F65" s="7">
        <f>E65*0.09</f>
        <v>0</v>
      </c>
      <c r="G65" s="7">
        <f>SUM(E65:F65)</f>
        <v>0</v>
      </c>
      <c r="H65" s="17"/>
    </row>
    <row r="66" spans="1:8" x14ac:dyDescent="0.35">
      <c r="A66" s="41" t="s">
        <v>62</v>
      </c>
      <c r="B66" s="42"/>
      <c r="C66" s="33"/>
      <c r="D66" s="8"/>
      <c r="E66" s="9"/>
      <c r="F66" s="9"/>
      <c r="G66" s="9"/>
      <c r="H66" s="18"/>
    </row>
    <row r="67" spans="1:8" s="11" customFormat="1" x14ac:dyDescent="0.35">
      <c r="A67" s="19" t="s">
        <v>63</v>
      </c>
      <c r="B67" s="20" t="s">
        <v>8</v>
      </c>
      <c r="C67" s="36"/>
      <c r="D67" s="20"/>
      <c r="E67" s="20"/>
      <c r="F67" s="20"/>
      <c r="G67" s="20"/>
      <c r="H67" s="20"/>
    </row>
    <row r="68" spans="1:8" x14ac:dyDescent="0.35">
      <c r="A68" s="4" t="s">
        <v>12</v>
      </c>
      <c r="B68" s="15" t="s">
        <v>13</v>
      </c>
      <c r="C68" s="27"/>
      <c r="D68" s="15"/>
      <c r="E68" s="15"/>
      <c r="F68" s="15"/>
      <c r="G68" s="15"/>
      <c r="H68" s="15"/>
    </row>
    <row r="69" spans="1:8" x14ac:dyDescent="0.35">
      <c r="A69" s="10" t="s">
        <v>27</v>
      </c>
      <c r="B69" s="5"/>
      <c r="C69" s="32"/>
      <c r="D69" s="6"/>
      <c r="E69" s="7">
        <f>SUM(E67:E68)</f>
        <v>0</v>
      </c>
      <c r="F69" s="7">
        <f>E69*0.09</f>
        <v>0</v>
      </c>
      <c r="G69" s="7">
        <f>SUM(E69:F69)</f>
        <v>0</v>
      </c>
      <c r="H69" s="17"/>
    </row>
    <row r="70" spans="1:8" x14ac:dyDescent="0.35">
      <c r="A70" s="41" t="s">
        <v>64</v>
      </c>
      <c r="B70" s="42"/>
      <c r="C70" s="33"/>
      <c r="D70" s="8"/>
      <c r="E70" s="9"/>
      <c r="F70" s="9"/>
      <c r="G70" s="9"/>
      <c r="H70" s="18"/>
    </row>
    <row r="71" spans="1:8" x14ac:dyDescent="0.35">
      <c r="A71" s="21" t="s">
        <v>80</v>
      </c>
      <c r="B71" s="15" t="s">
        <v>8</v>
      </c>
      <c r="C71" s="27">
        <v>2</v>
      </c>
      <c r="D71" s="15"/>
      <c r="E71" s="15"/>
      <c r="F71" s="15"/>
      <c r="G71" s="15"/>
      <c r="H71" s="15"/>
    </row>
    <row r="72" spans="1:8" x14ac:dyDescent="0.35">
      <c r="A72" s="21" t="s">
        <v>81</v>
      </c>
      <c r="B72" s="15" t="s">
        <v>8</v>
      </c>
      <c r="C72" s="27">
        <v>2</v>
      </c>
      <c r="D72" s="15"/>
      <c r="E72" s="15"/>
      <c r="F72" s="15"/>
      <c r="G72" s="15"/>
      <c r="H72" s="15"/>
    </row>
    <row r="73" spans="1:8" x14ac:dyDescent="0.35">
      <c r="A73" s="21" t="s">
        <v>82</v>
      </c>
      <c r="B73" s="15" t="s">
        <v>8</v>
      </c>
      <c r="C73" s="27">
        <v>2</v>
      </c>
      <c r="D73" s="15"/>
      <c r="E73" s="15"/>
      <c r="F73" s="15"/>
      <c r="G73" s="15"/>
      <c r="H73" s="15"/>
    </row>
    <row r="74" spans="1:8" x14ac:dyDescent="0.35">
      <c r="A74" s="21" t="s">
        <v>83</v>
      </c>
      <c r="B74" s="15" t="s">
        <v>8</v>
      </c>
      <c r="C74" s="27">
        <v>2</v>
      </c>
      <c r="D74" s="15"/>
      <c r="E74" s="15"/>
      <c r="F74" s="15"/>
      <c r="G74" s="15"/>
      <c r="H74" s="15"/>
    </row>
    <row r="75" spans="1:8" x14ac:dyDescent="0.35">
      <c r="A75" s="21" t="s">
        <v>84</v>
      </c>
      <c r="B75" s="15" t="s">
        <v>8</v>
      </c>
      <c r="C75" s="27">
        <v>2</v>
      </c>
      <c r="D75" s="15"/>
      <c r="E75" s="15"/>
      <c r="F75" s="15"/>
      <c r="G75" s="15"/>
      <c r="H75" s="15"/>
    </row>
    <row r="76" spans="1:8" x14ac:dyDescent="0.35">
      <c r="A76" s="21" t="s">
        <v>85</v>
      </c>
      <c r="B76" s="15" t="s">
        <v>8</v>
      </c>
      <c r="C76" s="27">
        <v>2</v>
      </c>
      <c r="D76" s="15"/>
      <c r="E76" s="15"/>
      <c r="F76" s="15"/>
      <c r="G76" s="15"/>
      <c r="H76" s="15"/>
    </row>
    <row r="77" spans="1:8" x14ac:dyDescent="0.35">
      <c r="A77" s="21" t="s">
        <v>28</v>
      </c>
      <c r="B77" s="15" t="s">
        <v>8</v>
      </c>
      <c r="C77" s="27"/>
      <c r="D77" s="15"/>
      <c r="E77" s="15"/>
      <c r="F77" s="15"/>
      <c r="G77" s="15"/>
      <c r="H77" s="15"/>
    </row>
    <row r="78" spans="1:8" x14ac:dyDescent="0.35">
      <c r="A78" s="21" t="s">
        <v>29</v>
      </c>
      <c r="B78" s="15" t="s">
        <v>8</v>
      </c>
      <c r="C78" s="27"/>
      <c r="D78" s="15"/>
      <c r="E78" s="15"/>
      <c r="F78" s="15"/>
      <c r="G78" s="15"/>
      <c r="H78" s="15"/>
    </row>
    <row r="79" spans="1:8" x14ac:dyDescent="0.35">
      <c r="A79" s="4" t="s">
        <v>12</v>
      </c>
      <c r="B79" s="15" t="s">
        <v>13</v>
      </c>
      <c r="C79" s="27"/>
      <c r="D79" s="15"/>
      <c r="E79" s="15"/>
      <c r="F79" s="15"/>
      <c r="G79" s="15"/>
      <c r="H79" s="15"/>
    </row>
    <row r="80" spans="1:8" x14ac:dyDescent="0.35">
      <c r="A80" s="10" t="s">
        <v>30</v>
      </c>
      <c r="B80" s="5"/>
      <c r="C80" s="32"/>
      <c r="D80" s="6"/>
      <c r="E80" s="7">
        <f>SUM(E71:E79)</f>
        <v>0</v>
      </c>
      <c r="F80" s="7">
        <f>E80*0.09</f>
        <v>0</v>
      </c>
      <c r="G80" s="7">
        <f>SUM(E80:F80)</f>
        <v>0</v>
      </c>
      <c r="H80" s="17"/>
    </row>
    <row r="81" spans="1:8" x14ac:dyDescent="0.35">
      <c r="A81" s="41" t="s">
        <v>71</v>
      </c>
      <c r="B81" s="42"/>
      <c r="C81" s="33"/>
      <c r="D81" s="8"/>
      <c r="E81" s="9"/>
      <c r="F81" s="9"/>
      <c r="G81" s="9"/>
      <c r="H81" s="18"/>
    </row>
    <row r="82" spans="1:8" x14ac:dyDescent="0.35">
      <c r="A82" s="21" t="s">
        <v>70</v>
      </c>
      <c r="B82" s="15" t="s">
        <v>8</v>
      </c>
      <c r="C82" s="27"/>
      <c r="D82" s="15"/>
      <c r="E82" s="15"/>
      <c r="F82" s="15"/>
      <c r="G82" s="15"/>
      <c r="H82" s="15"/>
    </row>
    <row r="83" spans="1:8" x14ac:dyDescent="0.35">
      <c r="A83" s="4" t="s">
        <v>12</v>
      </c>
      <c r="B83" s="15" t="s">
        <v>13</v>
      </c>
      <c r="C83" s="27"/>
      <c r="D83" s="15"/>
      <c r="E83" s="15"/>
      <c r="F83" s="15"/>
      <c r="G83" s="15"/>
      <c r="H83" s="15"/>
    </row>
    <row r="84" spans="1:8" x14ac:dyDescent="0.35">
      <c r="A84" s="10" t="s">
        <v>31</v>
      </c>
      <c r="B84" s="5"/>
      <c r="C84" s="32"/>
      <c r="D84" s="6"/>
      <c r="E84" s="7">
        <f>SUM(E82:E83)</f>
        <v>0</v>
      </c>
      <c r="F84" s="7">
        <f>E84*0.09</f>
        <v>0</v>
      </c>
      <c r="G84" s="7">
        <f>SUM(E84:F84)</f>
        <v>0</v>
      </c>
      <c r="H84" s="17"/>
    </row>
    <row r="85" spans="1:8" x14ac:dyDescent="0.35">
      <c r="A85" s="22" t="s">
        <v>36</v>
      </c>
      <c r="B85" s="25"/>
      <c r="C85" s="34"/>
      <c r="D85" s="26"/>
      <c r="E85" s="23">
        <f>SUM(E13,E22,E27,E32,E44,E50,E54,E65,E69,E80,E84)</f>
        <v>0</v>
      </c>
      <c r="F85" s="23">
        <f>SUM(F13,F22,F27,F32,F44,F50,F54,F65,F69,F80,F84)</f>
        <v>0</v>
      </c>
      <c r="G85" s="23">
        <f>SUM(G13,G22,G27,G32,G44,G50,G54,G65,G69,G80,G84)</f>
        <v>0</v>
      </c>
      <c r="H85" s="23">
        <f>SUM(H13,H22,H27,H32,H44,H50,H54,H65,H69,H80,H84)</f>
        <v>0</v>
      </c>
    </row>
    <row r="86" spans="1:8" x14ac:dyDescent="0.35">
      <c r="A86" s="15"/>
      <c r="B86" s="15"/>
      <c r="C86" s="27"/>
      <c r="D86" s="15"/>
      <c r="E86" s="15"/>
      <c r="F86" s="15"/>
      <c r="G86" s="15"/>
      <c r="H86" s="15"/>
    </row>
    <row r="87" spans="1:8" x14ac:dyDescent="0.35">
      <c r="A87" s="41" t="s">
        <v>72</v>
      </c>
      <c r="B87" s="42"/>
      <c r="C87" s="33"/>
      <c r="D87" s="8"/>
      <c r="E87" s="9"/>
      <c r="F87" s="9"/>
      <c r="G87" s="9"/>
      <c r="H87" s="18"/>
    </row>
    <row r="88" spans="1:8" x14ac:dyDescent="0.35">
      <c r="A88" s="4" t="s">
        <v>12</v>
      </c>
      <c r="B88" s="15" t="s">
        <v>13</v>
      </c>
      <c r="C88" s="27"/>
      <c r="D88" s="15"/>
      <c r="E88" s="15"/>
      <c r="F88" s="15"/>
      <c r="G88" s="15"/>
      <c r="H88" s="15"/>
    </row>
    <row r="89" spans="1:8" x14ac:dyDescent="0.35">
      <c r="A89" s="10" t="s">
        <v>33</v>
      </c>
      <c r="B89" s="5"/>
      <c r="C89" s="32"/>
      <c r="D89" s="6"/>
      <c r="E89" s="7">
        <f>SUM(E88:E88)</f>
        <v>0</v>
      </c>
      <c r="F89" s="7">
        <f>E89*0.09</f>
        <v>0</v>
      </c>
      <c r="G89" s="7">
        <f>SUM(E89:F89)</f>
        <v>0</v>
      </c>
      <c r="H89" s="17"/>
    </row>
    <row r="90" spans="1:8" x14ac:dyDescent="0.35">
      <c r="A90" s="22" t="s">
        <v>36</v>
      </c>
      <c r="B90" s="25"/>
      <c r="C90" s="34"/>
      <c r="D90" s="26"/>
      <c r="E90" s="23">
        <f>SUM(E85,E89)</f>
        <v>0</v>
      </c>
      <c r="F90" s="23">
        <f t="shared" ref="F90:H90" si="0">SUM(F85,F89)</f>
        <v>0</v>
      </c>
      <c r="G90" s="23">
        <f t="shared" si="0"/>
        <v>0</v>
      </c>
      <c r="H90" s="23">
        <f t="shared" si="0"/>
        <v>0</v>
      </c>
    </row>
  </sheetData>
  <mergeCells count="12">
    <mergeCell ref="A87:B87"/>
    <mergeCell ref="A14:B14"/>
    <mergeCell ref="A23:B23"/>
    <mergeCell ref="A28:B28"/>
    <mergeCell ref="A33:B33"/>
    <mergeCell ref="A55:B55"/>
    <mergeCell ref="A66:B66"/>
    <mergeCell ref="A1:H1"/>
    <mergeCell ref="A45:B45"/>
    <mergeCell ref="A51:B51"/>
    <mergeCell ref="A70:B70"/>
    <mergeCell ref="A81:B81"/>
  </mergeCells>
  <phoneticPr fontId="1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d1f228c-4eec-4ba7-8c81-6de4c0a2882a">
      <Terms xmlns="http://schemas.microsoft.com/office/infopath/2007/PartnerControls"/>
    </lcf76f155ced4ddcb4097134ff3c332f>
    <_ip_UnifiedCompliancePolicyProperties xmlns="http://schemas.microsoft.com/sharepoint/v3" xsi:nil="true"/>
    <TaxCatchAll xmlns="faa00b04-2f68-4c3a-aba1-e884cdbb60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800DAA0D89840B0A7444ABEA9C6B4" ma:contentTypeVersion="15" ma:contentTypeDescription="Create a new document." ma:contentTypeScope="" ma:versionID="10b77b7b36255e4e65bfc0de2cba1070">
  <xsd:schema xmlns:xsd="http://www.w3.org/2001/XMLSchema" xmlns:xs="http://www.w3.org/2001/XMLSchema" xmlns:p="http://schemas.microsoft.com/office/2006/metadata/properties" xmlns:ns1="http://schemas.microsoft.com/sharepoint/v3" xmlns:ns2="5d1f228c-4eec-4ba7-8c81-6de4c0a2882a" xmlns:ns3="faa00b04-2f68-4c3a-aba1-e884cdbb6033" targetNamespace="http://schemas.microsoft.com/office/2006/metadata/properties" ma:root="true" ma:fieldsID="01073b65ecc961e9ba71f834033c26d7" ns1:_="" ns2:_="" ns3:_="">
    <xsd:import namespace="http://schemas.microsoft.com/sharepoint/v3"/>
    <xsd:import namespace="5d1f228c-4eec-4ba7-8c81-6de4c0a2882a"/>
    <xsd:import namespace="faa00b04-2f68-4c3a-aba1-e884cdbb6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f228c-4eec-4ba7-8c81-6de4c0a28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d3b68b4-6fac-45b1-92b3-0be7971ad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0b04-2f68-4c3a-aba1-e884cdbb60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db1366-4595-4b07-bd02-29fa22ee8c9d}" ma:internalName="TaxCatchAll" ma:showField="CatchAllData" ma:web="faa00b04-2f68-4c3a-aba1-e884cdbb6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F9CC4-B553-4C90-B1EA-055195FDDF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d1f228c-4eec-4ba7-8c81-6de4c0a2882a"/>
    <ds:schemaRef ds:uri="faa00b04-2f68-4c3a-aba1-e884cdbb6033"/>
  </ds:schemaRefs>
</ds:datastoreItem>
</file>

<file path=customXml/itemProps2.xml><?xml version="1.0" encoding="utf-8"?>
<ds:datastoreItem xmlns:ds="http://schemas.openxmlformats.org/officeDocument/2006/customXml" ds:itemID="{F2E00DC9-CF64-4731-B10B-1E9D082FDC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F3385-5F38-40DE-BDB5-4531242CC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d1f228c-4eec-4ba7-8c81-6de4c0a2882a"/>
    <ds:schemaRef ds:uri="faa00b04-2f68-4c3a-aba1-e884cdbb60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Audrey Ng (ISCA)</cp:lastModifiedBy>
  <cp:revision/>
  <dcterms:created xsi:type="dcterms:W3CDTF">2025-11-28T04:05:54Z</dcterms:created>
  <dcterms:modified xsi:type="dcterms:W3CDTF">2026-02-13T05:55:25Z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293ce8-1dbc-4c0d-b75d-2fabce517944_Enabled">
    <vt:lpwstr>true</vt:lpwstr>
  </property>
  <property fmtid="{D5CDD505-2E9C-101B-9397-08002B2CF9AE}" pid="3" name="MSIP_Label_1e293ce8-1dbc-4c0d-b75d-2fabce517944_SetDate">
    <vt:lpwstr>2025-11-28T04:05:59Z</vt:lpwstr>
  </property>
  <property fmtid="{D5CDD505-2E9C-101B-9397-08002B2CF9AE}" pid="4" name="MSIP_Label_1e293ce8-1dbc-4c0d-b75d-2fabce517944_Method">
    <vt:lpwstr>Standard</vt:lpwstr>
  </property>
  <property fmtid="{D5CDD505-2E9C-101B-9397-08002B2CF9AE}" pid="5" name="MSIP_Label_1e293ce8-1dbc-4c0d-b75d-2fabce517944_Name">
    <vt:lpwstr>1e293ce8-1dbc-4c0d-b75d-2fabce517944</vt:lpwstr>
  </property>
  <property fmtid="{D5CDD505-2E9C-101B-9397-08002B2CF9AE}" pid="6" name="MSIP_Label_1e293ce8-1dbc-4c0d-b75d-2fabce517944_SiteId">
    <vt:lpwstr>cdeb9da7-d0a8-47ef-b582-0ede76106936</vt:lpwstr>
  </property>
  <property fmtid="{D5CDD505-2E9C-101B-9397-08002B2CF9AE}" pid="7" name="MSIP_Label_1e293ce8-1dbc-4c0d-b75d-2fabce517944_ActionId">
    <vt:lpwstr>bf6cb38a-050f-4199-b6e9-d3403efcdb6b</vt:lpwstr>
  </property>
  <property fmtid="{D5CDD505-2E9C-101B-9397-08002B2CF9AE}" pid="8" name="MSIP_Label_1e293ce8-1dbc-4c0d-b75d-2fabce517944_ContentBits">
    <vt:lpwstr>0</vt:lpwstr>
  </property>
  <property fmtid="{D5CDD505-2E9C-101B-9397-08002B2CF9AE}" pid="9" name="MSIP_Label_1e293ce8-1dbc-4c0d-b75d-2fabce517944_Tag">
    <vt:lpwstr>10, 3, 0, 2</vt:lpwstr>
  </property>
  <property fmtid="{D5CDD505-2E9C-101B-9397-08002B2CF9AE}" pid="10" name="ContentTypeId">
    <vt:lpwstr>0x0101008B5800DAA0D89840B0A7444ABEA9C6B4</vt:lpwstr>
  </property>
  <property fmtid="{D5CDD505-2E9C-101B-9397-08002B2CF9AE}" pid="11" name="MediaServiceImageTags">
    <vt:lpwstr/>
  </property>
</Properties>
</file>